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brazdilm\Desktop\Meziobecní olympiáda\"/>
    </mc:Choice>
  </mc:AlternateContent>
  <xr:revisionPtr revIDLastSave="0" documentId="13_ncr:1_{BC0ECC28-9790-4748-86B1-C88B7354B0A9}" xr6:coauthVersionLast="36" xr6:coauthVersionMax="47" xr10:uidLastSave="{00000000-0000-0000-0000-000000000000}"/>
  <bookViews>
    <workbookView xWindow="0" yWindow="0" windowWidth="23040" windowHeight="9204" activeTab="5" xr2:uid="{00000000-000D-0000-FFFF-FFFF00000000}"/>
  </bookViews>
  <sheets>
    <sheet name="VRH PETANG D6 " sheetId="15" r:id="rId1"/>
    <sheet name="VRH PETANG D9" sheetId="4" r:id="rId2"/>
    <sheet name="VRH KOULÍ D12" sheetId="16" r:id="rId3"/>
    <sheet name="VRH 15" sheetId="20" r:id="rId4"/>
    <sheet name="VRH KOULÍ jd" sheetId="17" r:id="rId5"/>
    <sheet name="VRH koulí 40+" sheetId="19" r:id="rId6"/>
  </sheets>
  <definedNames>
    <definedName name="_xlnm.Print_Area" localSheetId="2">'VRH KOULÍ D12'!$A$1:$G$24</definedName>
    <definedName name="_xlnm.Print_Area" localSheetId="4">'VRH KOULÍ jd'!$A$1:$G$16</definedName>
    <definedName name="_xlnm.Print_Area" localSheetId="0">'VRH PETANG D6 '!$A$1:$G$12</definedName>
    <definedName name="_xlnm.Print_Area" localSheetId="1">'VRH PETANG D9'!$A$1:$G$22</definedName>
  </definedNames>
  <calcPr calcId="191028"/>
</workbook>
</file>

<file path=xl/calcChain.xml><?xml version="1.0" encoding="utf-8"?>
<calcChain xmlns="http://schemas.openxmlformats.org/spreadsheetml/2006/main">
  <c r="J7" i="17" l="1"/>
  <c r="J6" i="17"/>
  <c r="J5" i="17"/>
  <c r="J4" i="17"/>
  <c r="J8" i="19"/>
  <c r="J7" i="19"/>
  <c r="J6" i="19"/>
  <c r="J5" i="19"/>
  <c r="J6" i="20"/>
  <c r="J5" i="20"/>
  <c r="J4" i="20"/>
  <c r="J7" i="16"/>
  <c r="J6" i="16"/>
  <c r="J5" i="16"/>
  <c r="K7" i="4"/>
  <c r="K5" i="4"/>
  <c r="K4" i="4"/>
  <c r="K6" i="15"/>
  <c r="K5" i="15"/>
  <c r="K4" i="15"/>
  <c r="K3" i="15"/>
</calcChain>
</file>

<file path=xl/sharedStrings.xml><?xml version="1.0" encoding="utf-8"?>
<sst xmlns="http://schemas.openxmlformats.org/spreadsheetml/2006/main" count="264" uniqueCount="88">
  <si>
    <r>
      <t xml:space="preserve">SPORTOVNÍ DISCIPLÍNA:      </t>
    </r>
    <r>
      <rPr>
        <b/>
        <sz val="16"/>
        <color indexed="8"/>
        <rFont val="Calibri"/>
        <family val="2"/>
        <charset val="238"/>
      </rPr>
      <t>VRH PETANG. KOULÍ</t>
    </r>
  </si>
  <si>
    <t xml:space="preserve">D6 </t>
  </si>
  <si>
    <t>ROZHODČÍ:</t>
  </si>
  <si>
    <t>St.č.</t>
  </si>
  <si>
    <t>M/Ž</t>
  </si>
  <si>
    <t>JMÉNO, PŘÍJMENÍ</t>
  </si>
  <si>
    <t>OBEC</t>
  </si>
  <si>
    <t>SPORTOVNÍ VÝKON</t>
  </si>
  <si>
    <t>POŘADÍ</t>
  </si>
  <si>
    <t xml:space="preserve">BODY </t>
  </si>
  <si>
    <r>
      <t>SPORTOVNÍ DISCIPLÍNA:</t>
    </r>
    <r>
      <rPr>
        <b/>
        <sz val="16"/>
        <color indexed="8"/>
        <rFont val="Calibri"/>
        <family val="2"/>
        <charset val="238"/>
      </rPr>
      <t xml:space="preserve">VRH PETANG. KOULÍ  </t>
    </r>
    <r>
      <rPr>
        <b/>
        <sz val="14"/>
        <color indexed="8"/>
        <rFont val="Calibri"/>
        <family val="2"/>
        <charset val="238"/>
      </rPr>
      <t xml:space="preserve">  </t>
    </r>
    <r>
      <rPr>
        <b/>
        <sz val="11"/>
        <color indexed="8"/>
        <rFont val="Calibri"/>
        <family val="2"/>
        <charset val="238"/>
      </rPr>
      <t xml:space="preserve"> </t>
    </r>
  </si>
  <si>
    <t>D9</t>
  </si>
  <si>
    <t>BODY OBEC</t>
  </si>
  <si>
    <r>
      <t xml:space="preserve">SPORTOVNÍ DISCIPLÍNA:      </t>
    </r>
    <r>
      <rPr>
        <b/>
        <sz val="16"/>
        <color indexed="8"/>
        <rFont val="Calibri"/>
        <family val="2"/>
        <charset val="238"/>
      </rPr>
      <t>VRH KOULÍ</t>
    </r>
  </si>
  <si>
    <r>
      <t xml:space="preserve">SPORTOVNÍ DISCIPLÍNA:  </t>
    </r>
    <r>
      <rPr>
        <sz val="11"/>
        <color theme="1"/>
        <rFont val="Calibri"/>
        <family val="2"/>
        <charset val="238"/>
        <scheme val="minor"/>
      </rPr>
      <t xml:space="preserve">    </t>
    </r>
    <r>
      <rPr>
        <b/>
        <sz val="16"/>
        <color indexed="8"/>
        <rFont val="Calibri"/>
        <family val="2"/>
        <charset val="238"/>
      </rPr>
      <t>VRH  KOULÍ</t>
    </r>
  </si>
  <si>
    <t>D12</t>
  </si>
  <si>
    <r>
      <t xml:space="preserve">SPORTOVNÍ DISCIPLÍNA: </t>
    </r>
    <r>
      <rPr>
        <sz val="11"/>
        <color theme="1"/>
        <rFont val="Calibri"/>
        <family val="2"/>
        <charset val="238"/>
        <scheme val="minor"/>
      </rPr>
      <t xml:space="preserve">     </t>
    </r>
    <r>
      <rPr>
        <b/>
        <sz val="16"/>
        <color indexed="8"/>
        <rFont val="Calibri"/>
        <family val="2"/>
        <charset val="238"/>
      </rPr>
      <t xml:space="preserve">VRH KOULÍ </t>
    </r>
  </si>
  <si>
    <t>JD</t>
  </si>
  <si>
    <t>M/Ž/JD/+40</t>
  </si>
  <si>
    <t>Matadoři 40 +</t>
  </si>
  <si>
    <t>M</t>
  </si>
  <si>
    <t>D</t>
  </si>
  <si>
    <t>ŠIMON SOVA</t>
  </si>
  <si>
    <t>JAN BĚHAL</t>
  </si>
  <si>
    <t>MICHAL KULHA</t>
  </si>
  <si>
    <t>JAKUB DOLEŽAL</t>
  </si>
  <si>
    <t>T</t>
  </si>
  <si>
    <t>S</t>
  </si>
  <si>
    <t>JAKUB POKORNÝ</t>
  </si>
  <si>
    <t>BL</t>
  </si>
  <si>
    <t>Ž</t>
  </si>
  <si>
    <t>KAROLÍNA DOLEŽALOVÁ</t>
  </si>
  <si>
    <t>VERONIKA JAMNOVÁ</t>
  </si>
  <si>
    <t>ADÉLA NAVRÁTILOVÁ</t>
  </si>
  <si>
    <t>KATEŘINA PORČOVÁ</t>
  </si>
  <si>
    <t>NATÁLIE ŠUBOVÁ</t>
  </si>
  <si>
    <t>ADAM VYDOMUS</t>
  </si>
  <si>
    <t>MATYÁŠ ROUŠAL</t>
  </si>
  <si>
    <t>JAKUB VÁCLAVEK</t>
  </si>
  <si>
    <t>TOMÁŠ PARTSH</t>
  </si>
  <si>
    <t>TEREZA CABRNOCHOVÁ</t>
  </si>
  <si>
    <t>ADÉLA ANDRESOVÁ</t>
  </si>
  <si>
    <t>JASMÍNA VÁGNEROVÁ</t>
  </si>
  <si>
    <t>PETR ČERNÝ</t>
  </si>
  <si>
    <t>MARTIN UHLÍŘ</t>
  </si>
  <si>
    <t>TOMÁŠ ARBEIT</t>
  </si>
  <si>
    <t>RADOVAN PORČ</t>
  </si>
  <si>
    <t>JANA HUSÁKOVÁ</t>
  </si>
  <si>
    <t>ANDREA ZAHRADOVÁ</t>
  </si>
  <si>
    <t>GABRIELA KUBÁČKOVÁ</t>
  </si>
  <si>
    <t>SIMONA MOŽÍŠKOVÁ</t>
  </si>
  <si>
    <t>JIŘÍ HUDEC</t>
  </si>
  <si>
    <t>MARTIN DOLEŽAL</t>
  </si>
  <si>
    <t>JAN MATOUŠEK</t>
  </si>
  <si>
    <t>LUKÁŠ RICHTER</t>
  </si>
  <si>
    <t>MARTINA RENDÁROVÁ</t>
  </si>
  <si>
    <t>KAROLÍNA MORBITZEROVÁ</t>
  </si>
  <si>
    <t>ALENA ZHYN</t>
  </si>
  <si>
    <t>MAXMILIÁN BEZECNÝ</t>
  </si>
  <si>
    <t>FILIP SOBEK</t>
  </si>
  <si>
    <t>EDUARD PŘIKRYL</t>
  </si>
  <si>
    <t>ONDŘEJ TAJBNER</t>
  </si>
  <si>
    <t>VALENTÝNA VOZDECKÁ</t>
  </si>
  <si>
    <t>TEREZA KREJČÍ</t>
  </si>
  <si>
    <t>GABRIELA MOŽÍŠKOVÁ</t>
  </si>
  <si>
    <t>NIKOL HEJLOVÁ</t>
  </si>
  <si>
    <t>JULIE SVOZILOVÁ</t>
  </si>
  <si>
    <t>JAKUB VEČEŘA</t>
  </si>
  <si>
    <t>JAN ŠŤASTNÝ</t>
  </si>
  <si>
    <t>MARTIN SOBEK</t>
  </si>
  <si>
    <t>ALAN KREJČOVSKÝ</t>
  </si>
  <si>
    <t>ADÉLA ROHELOVÁ</t>
  </si>
  <si>
    <t>PAVLÍNA ŽERAVÍKOVÁ</t>
  </si>
  <si>
    <t>KATIE KLEISLOVÁ</t>
  </si>
  <si>
    <t>KATEŘINA SITTOVÁ</t>
  </si>
  <si>
    <t>D15</t>
  </si>
  <si>
    <t>MIROSLAV MAJJER</t>
  </si>
  <si>
    <t xml:space="preserve">SIMONA VÁGNEROVÁ </t>
  </si>
  <si>
    <t>ČENEK ANDRES</t>
  </si>
  <si>
    <t>EMMA ŽERAVÍKOVÁ</t>
  </si>
  <si>
    <t>ŠPĚPÁNKA VAŠKOVÁ</t>
  </si>
  <si>
    <r>
      <t xml:space="preserve">SPORTOVNÍ DISCIPLÍNA:      </t>
    </r>
    <r>
      <rPr>
        <b/>
        <sz val="16"/>
        <color indexed="8"/>
        <rFont val="Calibri"/>
        <family val="2"/>
        <charset val="238"/>
      </rPr>
      <t>VRH D15</t>
    </r>
  </si>
  <si>
    <t>ONDŘEH VEČEŘ</t>
  </si>
  <si>
    <t>ALENA MARCHOVSK</t>
  </si>
  <si>
    <t>VĚRA MILOŠOVÁ</t>
  </si>
  <si>
    <t>DANIEL RENDÁR</t>
  </si>
  <si>
    <t>OLIVIE KUČEROVÁ</t>
  </si>
  <si>
    <t>MAREK KMENT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</si>
</sst>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2" fontId="0" fillId="0" borderId="0" xfId="0" applyNumberFormat="1"/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" xfId="0" applyFont="1" applyBorder="1"/>
    <xf numFmtId="0" fontId="2" fillId="0" borderId="7" xfId="0" applyFont="1" applyBorder="1"/>
    <xf numFmtId="2" fontId="2" fillId="0" borderId="2" xfId="0" applyNumberFormat="1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shrinkToFit="1"/>
    </xf>
    <xf numFmtId="0" fontId="2" fillId="0" borderId="12" xfId="0" applyFont="1" applyBorder="1"/>
    <xf numFmtId="0" fontId="2" fillId="0" borderId="1" xfId="0" applyFont="1" applyBorder="1"/>
    <xf numFmtId="0" fontId="2" fillId="0" borderId="10" xfId="0" applyFont="1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2" fillId="0" borderId="15" xfId="0" applyFont="1" applyBorder="1" applyAlignment="1">
      <alignment shrinkToFit="1"/>
    </xf>
    <xf numFmtId="0" fontId="0" fillId="0" borderId="5" xfId="0" applyBorder="1"/>
    <xf numFmtId="2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0" borderId="16" xfId="0" applyBorder="1" applyAlignment="1">
      <alignment horizontal="center"/>
    </xf>
    <xf numFmtId="2" fontId="1" fillId="0" borderId="14" xfId="0" applyNumberFormat="1" applyFont="1" applyBorder="1"/>
    <xf numFmtId="0" fontId="1" fillId="0" borderId="13" xfId="0" applyFont="1" applyBorder="1"/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/>
    <xf numFmtId="2" fontId="2" fillId="0" borderId="26" xfId="0" applyNumberFormat="1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7" xfId="0" applyFont="1" applyBorder="1"/>
    <xf numFmtId="0" fontId="7" fillId="3" borderId="5" xfId="0" applyFont="1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3" borderId="5" xfId="0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5" fillId="0" borderId="5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2" fontId="0" fillId="0" borderId="5" xfId="0" applyNumberFormat="1" applyBorder="1"/>
    <xf numFmtId="0" fontId="0" fillId="0" borderId="6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8" xfId="0" applyFont="1" applyBorder="1"/>
    <xf numFmtId="0" fontId="0" fillId="0" borderId="16" xfId="0" applyBorder="1" applyAlignment="1"/>
    <xf numFmtId="0" fontId="0" fillId="0" borderId="16" xfId="0" applyFont="1" applyBorder="1" applyAlignment="1"/>
    <xf numFmtId="0" fontId="0" fillId="3" borderId="16" xfId="0" applyFill="1" applyBorder="1" applyAlignment="1"/>
    <xf numFmtId="0" fontId="0" fillId="0" borderId="5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Font="1" applyBorder="1" applyAlignment="1"/>
    <xf numFmtId="0" fontId="0" fillId="0" borderId="0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2" fontId="0" fillId="2" borderId="29" xfId="0" applyNumberFormat="1" applyFill="1" applyBorder="1" applyAlignment="1">
      <alignment horizontal="center"/>
    </xf>
    <xf numFmtId="0" fontId="0" fillId="2" borderId="29" xfId="0" applyFill="1" applyBorder="1"/>
    <xf numFmtId="0" fontId="0" fillId="2" borderId="0" xfId="0" applyFill="1" applyBorder="1"/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14" xfId="0" applyFont="1" applyBorder="1" applyAlignment="1"/>
    <xf numFmtId="0" fontId="2" fillId="0" borderId="18" xfId="0" applyFont="1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3"/>
  <sheetViews>
    <sheetView zoomScaleNormal="100" workbookViewId="0">
      <selection activeCell="K7" sqref="K7"/>
    </sheetView>
  </sheetViews>
  <sheetFormatPr defaultRowHeight="14.4" x14ac:dyDescent="0.3"/>
  <cols>
    <col min="1" max="2" width="5.109375" customWidth="1"/>
    <col min="3" max="3" width="34.5546875" customWidth="1"/>
    <col min="4" max="4" width="11" customWidth="1"/>
    <col min="5" max="5" width="12.109375" style="1" customWidth="1"/>
    <col min="7" max="7" width="8.109375" customWidth="1"/>
    <col min="12" max="12" width="26" customWidth="1"/>
  </cols>
  <sheetData>
    <row r="1" spans="1:14" ht="30" customHeight="1" thickBot="1" x14ac:dyDescent="0.45">
      <c r="A1" s="93" t="s">
        <v>0</v>
      </c>
      <c r="B1" s="94"/>
      <c r="C1" s="94"/>
      <c r="D1" s="95"/>
      <c r="E1" s="21" t="s">
        <v>1</v>
      </c>
      <c r="F1" s="93" t="s">
        <v>2</v>
      </c>
      <c r="G1" s="95"/>
    </row>
    <row r="2" spans="1:14" ht="17.850000000000001" customHeight="1" thickBot="1" x14ac:dyDescent="0.35">
      <c r="A2" s="2" t="s">
        <v>3</v>
      </c>
      <c r="B2" s="3" t="s">
        <v>4</v>
      </c>
      <c r="C2" s="4" t="s">
        <v>5</v>
      </c>
      <c r="D2" s="5" t="s">
        <v>6</v>
      </c>
      <c r="E2" s="6" t="s">
        <v>7</v>
      </c>
      <c r="F2" s="8" t="s">
        <v>8</v>
      </c>
      <c r="G2" s="7" t="s">
        <v>9</v>
      </c>
    </row>
    <row r="3" spans="1:14" ht="17.850000000000001" customHeight="1" x14ac:dyDescent="0.3">
      <c r="A3" s="50">
        <v>20</v>
      </c>
      <c r="B3" s="51" t="s">
        <v>20</v>
      </c>
      <c r="C3" s="51" t="s">
        <v>67</v>
      </c>
      <c r="D3" s="90" t="s">
        <v>21</v>
      </c>
      <c r="E3" s="88">
        <v>5.3</v>
      </c>
      <c r="F3" s="88">
        <v>1</v>
      </c>
      <c r="G3" s="88">
        <v>25</v>
      </c>
      <c r="J3" s="92" t="s">
        <v>29</v>
      </c>
      <c r="K3">
        <f>G7</f>
        <v>5</v>
      </c>
    </row>
    <row r="4" spans="1:14" ht="17.850000000000001" customHeight="1" x14ac:dyDescent="0.3">
      <c r="A4" s="50">
        <v>106</v>
      </c>
      <c r="B4" s="51" t="s">
        <v>20</v>
      </c>
      <c r="C4" s="51" t="s">
        <v>68</v>
      </c>
      <c r="D4" s="90" t="s">
        <v>27</v>
      </c>
      <c r="E4" s="66">
        <v>5</v>
      </c>
      <c r="F4" s="66">
        <v>2</v>
      </c>
      <c r="G4" s="66">
        <v>20</v>
      </c>
      <c r="J4" s="92" t="s">
        <v>21</v>
      </c>
      <c r="K4">
        <f>G3+G6+G13</f>
        <v>40</v>
      </c>
    </row>
    <row r="5" spans="1:14" ht="17.850000000000001" customHeight="1" x14ac:dyDescent="0.3">
      <c r="A5" s="50">
        <v>239</v>
      </c>
      <c r="B5" s="51" t="s">
        <v>20</v>
      </c>
      <c r="C5" s="51" t="s">
        <v>70</v>
      </c>
      <c r="D5" s="90" t="s">
        <v>26</v>
      </c>
      <c r="E5" s="66">
        <v>4.8600000000000003</v>
      </c>
      <c r="F5" s="88">
        <v>3</v>
      </c>
      <c r="G5" s="66">
        <v>15</v>
      </c>
      <c r="J5" s="60" t="s">
        <v>26</v>
      </c>
      <c r="K5" s="42">
        <f>G5+G9+G10+G12</f>
        <v>70</v>
      </c>
      <c r="L5" s="42"/>
      <c r="M5" s="42"/>
      <c r="N5" s="71"/>
    </row>
    <row r="6" spans="1:14" ht="17.850000000000001" customHeight="1" x14ac:dyDescent="0.3">
      <c r="A6" s="67">
        <v>250</v>
      </c>
      <c r="B6" s="51" t="s">
        <v>20</v>
      </c>
      <c r="C6" s="51" t="s">
        <v>87</v>
      </c>
      <c r="D6" s="90" t="s">
        <v>21</v>
      </c>
      <c r="E6" s="66">
        <v>3.91</v>
      </c>
      <c r="F6" s="66">
        <v>4</v>
      </c>
      <c r="G6" s="66">
        <v>10</v>
      </c>
      <c r="J6" s="60" t="s">
        <v>27</v>
      </c>
      <c r="K6" s="42">
        <f>G4+G11</f>
        <v>35</v>
      </c>
      <c r="L6" s="42"/>
      <c r="M6" s="42"/>
      <c r="N6" s="71"/>
    </row>
    <row r="7" spans="1:14" ht="17.850000000000001" customHeight="1" x14ac:dyDescent="0.3">
      <c r="A7" s="50">
        <v>153</v>
      </c>
      <c r="B7" s="51" t="s">
        <v>20</v>
      </c>
      <c r="C7" s="51" t="s">
        <v>69</v>
      </c>
      <c r="D7" s="90" t="s">
        <v>29</v>
      </c>
      <c r="E7" s="66">
        <v>3.67</v>
      </c>
      <c r="F7" s="88">
        <v>5</v>
      </c>
      <c r="G7" s="66">
        <v>5</v>
      </c>
      <c r="J7" s="60"/>
      <c r="K7" s="42"/>
      <c r="L7" s="42"/>
      <c r="M7" s="60"/>
      <c r="N7" s="71"/>
    </row>
    <row r="8" spans="1:14" ht="17.850000000000001" customHeight="1" x14ac:dyDescent="0.3">
      <c r="A8" s="67"/>
      <c r="B8" s="51"/>
      <c r="C8" s="51"/>
      <c r="D8" s="90"/>
      <c r="E8" s="91"/>
      <c r="F8" s="66"/>
      <c r="G8" s="66"/>
      <c r="J8" s="60"/>
      <c r="K8" s="42"/>
      <c r="L8" s="42"/>
      <c r="M8" s="60"/>
      <c r="N8" s="71"/>
    </row>
    <row r="9" spans="1:14" ht="17.850000000000001" customHeight="1" x14ac:dyDescent="0.3">
      <c r="A9" s="50">
        <v>227</v>
      </c>
      <c r="B9" s="51" t="s">
        <v>30</v>
      </c>
      <c r="C9" s="51" t="s">
        <v>73</v>
      </c>
      <c r="D9" s="67" t="s">
        <v>26</v>
      </c>
      <c r="E9" s="91">
        <v>4.93</v>
      </c>
      <c r="F9" s="66">
        <v>1</v>
      </c>
      <c r="G9" s="88">
        <v>25</v>
      </c>
      <c r="J9" s="60"/>
      <c r="K9" s="42"/>
      <c r="L9" s="42"/>
      <c r="M9" s="42"/>
      <c r="N9" s="71"/>
    </row>
    <row r="10" spans="1:14" ht="17.850000000000001" customHeight="1" x14ac:dyDescent="0.3">
      <c r="A10" s="50">
        <v>97</v>
      </c>
      <c r="B10" s="51" t="s">
        <v>30</v>
      </c>
      <c r="C10" s="51" t="s">
        <v>71</v>
      </c>
      <c r="D10" s="90" t="s">
        <v>26</v>
      </c>
      <c r="E10" s="91">
        <v>4.0999999999999996</v>
      </c>
      <c r="F10" s="66">
        <v>2</v>
      </c>
      <c r="G10" s="66">
        <v>20</v>
      </c>
    </row>
    <row r="11" spans="1:14" ht="17.850000000000001" customHeight="1" x14ac:dyDescent="0.3">
      <c r="A11" s="67">
        <v>117</v>
      </c>
      <c r="B11" s="51" t="s">
        <v>30</v>
      </c>
      <c r="C11" s="51" t="s">
        <v>72</v>
      </c>
      <c r="D11" s="67" t="s">
        <v>27</v>
      </c>
      <c r="E11" s="91">
        <v>4.01</v>
      </c>
      <c r="F11" s="66">
        <v>3</v>
      </c>
      <c r="G11" s="66">
        <v>15</v>
      </c>
    </row>
    <row r="12" spans="1:14" ht="17.850000000000001" customHeight="1" x14ac:dyDescent="0.3">
      <c r="A12" s="50">
        <v>81</v>
      </c>
      <c r="B12" s="51" t="s">
        <v>30</v>
      </c>
      <c r="C12" s="51" t="s">
        <v>86</v>
      </c>
      <c r="D12" s="90" t="s">
        <v>26</v>
      </c>
      <c r="E12" s="91">
        <v>3.35</v>
      </c>
      <c r="F12" s="66">
        <v>4</v>
      </c>
      <c r="G12" s="66">
        <v>10</v>
      </c>
    </row>
    <row r="13" spans="1:14" ht="17.850000000000001" customHeight="1" x14ac:dyDescent="0.3">
      <c r="A13" s="50">
        <v>244</v>
      </c>
      <c r="B13" s="50" t="s">
        <v>30</v>
      </c>
      <c r="C13" s="50" t="s">
        <v>74</v>
      </c>
      <c r="D13" s="50" t="s">
        <v>21</v>
      </c>
      <c r="E13" s="50">
        <v>3.13</v>
      </c>
      <c r="F13" s="50">
        <v>5</v>
      </c>
      <c r="G13" s="50">
        <v>5</v>
      </c>
    </row>
    <row r="14" spans="1:14" ht="17.850000000000001" customHeight="1" x14ac:dyDescent="0.3">
      <c r="A14" s="13"/>
      <c r="B14" s="13"/>
      <c r="C14" s="13"/>
      <c r="D14" s="45"/>
      <c r="E14" s="20"/>
      <c r="F14" s="13"/>
      <c r="G14" s="13"/>
    </row>
    <row r="15" spans="1:14" ht="17.850000000000001" customHeight="1" x14ac:dyDescent="0.3">
      <c r="A15" s="13"/>
      <c r="B15" s="13"/>
      <c r="C15" s="13"/>
      <c r="D15" s="45"/>
      <c r="E15" s="20"/>
      <c r="F15" s="36"/>
      <c r="G15" s="36"/>
    </row>
    <row r="16" spans="1:14" ht="17.850000000000001" customHeight="1" x14ac:dyDescent="0.3">
      <c r="A16" s="13"/>
      <c r="B16" s="13"/>
      <c r="C16" s="13"/>
      <c r="D16" s="13"/>
      <c r="E16" s="20"/>
      <c r="F16" s="36"/>
      <c r="G16" s="36"/>
    </row>
    <row r="17" spans="1:7" ht="17.850000000000001" customHeight="1" x14ac:dyDescent="0.3">
      <c r="A17" s="13"/>
      <c r="B17" s="13"/>
      <c r="C17" s="13"/>
      <c r="D17" s="13"/>
      <c r="E17" s="20"/>
      <c r="F17" s="36"/>
      <c r="G17" s="36"/>
    </row>
    <row r="18" spans="1:7" ht="17.850000000000001" customHeight="1" x14ac:dyDescent="0.3">
      <c r="A18" s="13"/>
      <c r="B18" s="13"/>
      <c r="C18" s="13"/>
      <c r="D18" s="45"/>
      <c r="E18" s="20"/>
      <c r="F18" s="36"/>
      <c r="G18" s="36"/>
    </row>
    <row r="19" spans="1:7" ht="17.850000000000001" customHeight="1" x14ac:dyDescent="0.3">
      <c r="A19" s="45"/>
      <c r="B19" s="33"/>
      <c r="C19" s="33"/>
      <c r="D19" s="34"/>
      <c r="E19" s="20"/>
      <c r="F19" s="36"/>
      <c r="G19" s="36"/>
    </row>
    <row r="20" spans="1:7" ht="17.850000000000001" customHeight="1" x14ac:dyDescent="0.3">
      <c r="A20" s="13"/>
      <c r="B20" s="33"/>
      <c r="C20" s="33"/>
      <c r="D20" s="34"/>
      <c r="E20" s="20"/>
      <c r="F20" s="36"/>
      <c r="G20" s="36"/>
    </row>
    <row r="21" spans="1:7" ht="17.850000000000001" customHeight="1" x14ac:dyDescent="0.3">
      <c r="A21" s="13"/>
      <c r="B21" s="33"/>
      <c r="C21" s="33"/>
      <c r="D21" s="34"/>
      <c r="E21" s="20"/>
      <c r="F21" s="13"/>
      <c r="G21" s="13"/>
    </row>
    <row r="22" spans="1:7" ht="17.850000000000001" customHeight="1" x14ac:dyDescent="0.3">
      <c r="A22" s="45"/>
      <c r="B22" s="46"/>
      <c r="C22" s="46"/>
      <c r="D22" s="34"/>
      <c r="E22" s="20"/>
      <c r="F22" s="13"/>
      <c r="G22" s="13"/>
    </row>
    <row r="23" spans="1:7" ht="17.850000000000001" customHeight="1" x14ac:dyDescent="0.3">
      <c r="A23" s="13"/>
      <c r="B23" s="33"/>
      <c r="C23" s="33"/>
      <c r="D23" s="34"/>
      <c r="E23" s="20"/>
      <c r="F23" s="13"/>
      <c r="G23" s="13"/>
    </row>
    <row r="24" spans="1:7" ht="17.850000000000001" customHeight="1" x14ac:dyDescent="0.3">
      <c r="A24" s="45"/>
      <c r="B24" s="33"/>
      <c r="C24" s="33"/>
      <c r="D24" s="34"/>
      <c r="E24" s="20"/>
      <c r="F24" s="13"/>
      <c r="G24" s="13"/>
    </row>
    <row r="25" spans="1:7" ht="17.850000000000001" customHeight="1" x14ac:dyDescent="0.3">
      <c r="A25" s="13"/>
      <c r="B25" s="33"/>
      <c r="C25" s="33"/>
      <c r="D25" s="34"/>
      <c r="E25" s="20"/>
      <c r="F25" s="13"/>
      <c r="G25" s="13"/>
    </row>
    <row r="26" spans="1:7" ht="17.850000000000001" customHeight="1" x14ac:dyDescent="0.3">
      <c r="A26" s="13"/>
      <c r="B26" s="33"/>
      <c r="C26" s="33"/>
      <c r="D26" s="34"/>
      <c r="E26" s="20"/>
      <c r="F26" s="13"/>
      <c r="G26" s="13"/>
    </row>
    <row r="27" spans="1:7" ht="17.850000000000001" customHeight="1" x14ac:dyDescent="0.3">
      <c r="A27" s="45"/>
      <c r="B27" s="33"/>
      <c r="C27" s="33"/>
      <c r="D27" s="34"/>
      <c r="E27" s="20"/>
      <c r="F27" s="13"/>
      <c r="G27" s="13"/>
    </row>
    <row r="28" spans="1:7" ht="17.850000000000001" customHeight="1" x14ac:dyDescent="0.3">
      <c r="A28" s="13"/>
      <c r="B28" s="33"/>
      <c r="C28" s="33"/>
      <c r="D28" s="34"/>
      <c r="E28" s="20"/>
      <c r="F28" s="13"/>
      <c r="G28" s="13"/>
    </row>
    <row r="29" spans="1:7" ht="17.850000000000001" customHeight="1" x14ac:dyDescent="0.3">
      <c r="A29" s="47"/>
      <c r="B29" s="46"/>
      <c r="C29" s="46"/>
      <c r="D29" s="53"/>
      <c r="E29" s="20"/>
      <c r="F29" s="13"/>
      <c r="G29" s="13"/>
    </row>
    <row r="30" spans="1:7" ht="17.850000000000001" customHeight="1" x14ac:dyDescent="0.3">
      <c r="A30" s="45"/>
      <c r="B30" s="33"/>
      <c r="C30" s="33"/>
      <c r="D30" s="45"/>
      <c r="E30" s="20"/>
      <c r="F30" s="13"/>
      <c r="G30" s="13"/>
    </row>
    <row r="31" spans="1:7" ht="17.850000000000001" customHeight="1" x14ac:dyDescent="0.3">
      <c r="A31" s="13"/>
      <c r="B31" s="33"/>
      <c r="C31" s="33"/>
      <c r="D31" s="45"/>
      <c r="E31" s="20"/>
      <c r="F31" s="13"/>
      <c r="G31" s="13"/>
    </row>
    <row r="32" spans="1:7" ht="17.850000000000001" customHeight="1" x14ac:dyDescent="0.3">
      <c r="A32" s="13"/>
      <c r="B32" s="13"/>
      <c r="C32" s="13"/>
      <c r="D32" s="45"/>
      <c r="E32" s="20"/>
      <c r="F32" s="13"/>
      <c r="G32" s="13"/>
    </row>
    <row r="33" spans="1:7" ht="17.850000000000001" customHeight="1" x14ac:dyDescent="0.3">
      <c r="A33" s="45"/>
      <c r="B33" s="13"/>
      <c r="C33" s="13"/>
      <c r="D33" s="45"/>
      <c r="E33" s="20"/>
      <c r="F33" s="13"/>
      <c r="G33" s="13"/>
    </row>
    <row r="34" spans="1:7" ht="17.850000000000001" customHeight="1" x14ac:dyDescent="0.3">
      <c r="A34" s="13"/>
      <c r="B34" s="13"/>
      <c r="C34" s="13"/>
      <c r="D34" s="45"/>
      <c r="E34" s="20"/>
      <c r="F34" s="13"/>
      <c r="G34" s="13"/>
    </row>
    <row r="35" spans="1:7" ht="17.850000000000001" customHeight="1" x14ac:dyDescent="0.3">
      <c r="A35" s="13"/>
      <c r="B35" s="13"/>
      <c r="C35" s="13"/>
      <c r="D35" s="45"/>
      <c r="E35" s="20"/>
      <c r="F35" s="13"/>
      <c r="G35" s="13"/>
    </row>
    <row r="36" spans="1:7" ht="17.850000000000001" customHeight="1" x14ac:dyDescent="0.3">
      <c r="A36" s="45"/>
      <c r="B36" s="13"/>
      <c r="C36" s="13"/>
      <c r="D36" s="45"/>
      <c r="E36" s="20"/>
      <c r="F36" s="13"/>
      <c r="G36" s="13"/>
    </row>
    <row r="37" spans="1:7" ht="17.850000000000001" customHeight="1" x14ac:dyDescent="0.3">
      <c r="A37" s="13"/>
      <c r="B37" s="13"/>
      <c r="C37" s="13"/>
      <c r="D37" s="45"/>
      <c r="E37" s="20"/>
      <c r="F37" s="13"/>
      <c r="G37" s="13"/>
    </row>
    <row r="38" spans="1:7" ht="17.850000000000001" customHeight="1" x14ac:dyDescent="0.3">
      <c r="A38" s="13"/>
      <c r="B38" s="13"/>
      <c r="C38" s="13"/>
      <c r="D38" s="45"/>
      <c r="E38" s="20"/>
      <c r="F38" s="13"/>
      <c r="G38" s="13"/>
    </row>
    <row r="39" spans="1:7" ht="17.850000000000001" customHeight="1" x14ac:dyDescent="0.3">
      <c r="A39" s="13"/>
      <c r="B39" s="13"/>
      <c r="C39" s="13"/>
      <c r="D39" s="13"/>
      <c r="E39" s="20"/>
      <c r="F39" s="13"/>
      <c r="G39" s="13"/>
    </row>
    <row r="40" spans="1:7" ht="17.850000000000001" customHeight="1" x14ac:dyDescent="0.3">
      <c r="A40" s="13"/>
      <c r="B40" s="13"/>
      <c r="C40" s="13"/>
      <c r="D40" s="13"/>
      <c r="E40" s="20"/>
      <c r="F40" s="13"/>
      <c r="G40" s="13"/>
    </row>
    <row r="41" spans="1:7" ht="17.850000000000001" customHeight="1" x14ac:dyDescent="0.3">
      <c r="A41" s="13"/>
      <c r="B41" s="13"/>
      <c r="C41" s="13"/>
      <c r="D41" s="13"/>
      <c r="E41" s="20"/>
      <c r="F41" s="13"/>
      <c r="G41" s="13"/>
    </row>
    <row r="42" spans="1:7" ht="17.850000000000001" customHeight="1" x14ac:dyDescent="0.3">
      <c r="A42" s="13"/>
      <c r="B42" s="13"/>
      <c r="C42" s="13"/>
      <c r="D42" s="13"/>
      <c r="E42" s="20"/>
      <c r="F42" s="13"/>
      <c r="G42" s="13"/>
    </row>
    <row r="43" spans="1:7" x14ac:dyDescent="0.3">
      <c r="A43" s="13"/>
      <c r="B43" s="13"/>
      <c r="C43" s="13"/>
      <c r="D43" s="13"/>
      <c r="E43" s="20"/>
      <c r="F43" s="13"/>
      <c r="G43" s="13"/>
    </row>
    <row r="44" spans="1:7" x14ac:dyDescent="0.3">
      <c r="A44" s="13"/>
      <c r="B44" s="13"/>
      <c r="C44" s="13"/>
      <c r="D44" s="13"/>
      <c r="E44" s="20"/>
      <c r="F44" s="13"/>
      <c r="G44" s="13"/>
    </row>
    <row r="45" spans="1:7" x14ac:dyDescent="0.3">
      <c r="A45" s="13"/>
      <c r="B45" s="13"/>
      <c r="C45" s="13"/>
      <c r="D45" s="13"/>
      <c r="E45" s="20"/>
      <c r="F45" s="13"/>
      <c r="G45" s="13"/>
    </row>
    <row r="46" spans="1:7" x14ac:dyDescent="0.3">
      <c r="A46" s="13"/>
      <c r="B46" s="13"/>
      <c r="C46" s="13"/>
      <c r="D46" s="13"/>
      <c r="E46" s="20"/>
      <c r="F46" s="13"/>
      <c r="G46" s="13"/>
    </row>
    <row r="47" spans="1:7" x14ac:dyDescent="0.3">
      <c r="A47" s="13"/>
      <c r="B47" s="13"/>
      <c r="C47" s="13"/>
      <c r="D47" s="13"/>
      <c r="E47" s="20"/>
      <c r="F47" s="13"/>
      <c r="G47" s="13"/>
    </row>
    <row r="48" spans="1:7" x14ac:dyDescent="0.3">
      <c r="A48" s="13"/>
      <c r="B48" s="13"/>
      <c r="C48" s="13"/>
      <c r="D48" s="13"/>
      <c r="E48" s="20"/>
      <c r="F48" s="13"/>
      <c r="G48" s="13"/>
    </row>
    <row r="49" spans="1:7" x14ac:dyDescent="0.3">
      <c r="A49" s="13"/>
      <c r="B49" s="13"/>
      <c r="C49" s="13"/>
      <c r="D49" s="13"/>
      <c r="E49" s="20"/>
      <c r="F49" s="13"/>
      <c r="G49" s="13"/>
    </row>
    <row r="50" spans="1:7" ht="15" customHeight="1" x14ac:dyDescent="0.3">
      <c r="A50" s="13"/>
      <c r="B50" s="13"/>
      <c r="C50" s="13"/>
      <c r="D50" s="13"/>
      <c r="E50" s="20"/>
      <c r="F50" s="13"/>
      <c r="G50" s="13"/>
    </row>
    <row r="51" spans="1:7" x14ac:dyDescent="0.3">
      <c r="A51" s="13"/>
      <c r="B51" s="13"/>
      <c r="C51" s="13"/>
      <c r="D51" s="13"/>
      <c r="E51" s="20"/>
      <c r="F51" s="13"/>
      <c r="G51" s="13"/>
    </row>
    <row r="52" spans="1:7" x14ac:dyDescent="0.3">
      <c r="A52" s="13"/>
      <c r="B52" s="13"/>
      <c r="C52" s="13"/>
      <c r="D52" s="13"/>
      <c r="E52" s="20"/>
      <c r="F52" s="13"/>
      <c r="G52" s="13"/>
    </row>
    <row r="53" spans="1:7" x14ac:dyDescent="0.3">
      <c r="A53" s="13"/>
      <c r="B53" s="13"/>
      <c r="C53" s="13"/>
      <c r="D53" s="13"/>
      <c r="E53" s="20"/>
      <c r="F53" s="13"/>
      <c r="G53" s="13"/>
    </row>
  </sheetData>
  <sortState ref="A17:E25">
    <sortCondition descending="1" ref="E17:E25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fitToHeight="0" orientation="portrait" r:id="rId1"/>
  <headerFooter alignWithMargins="0">
    <oddHeader>&amp;C&amp;"-,Tučné"&amp;16VI.MEZIOBECNÍ OLYMPIÁDA
STARTOVNÍ A VÝSLEDKOVÁ LISTINA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4"/>
  <sheetViews>
    <sheetView workbookViewId="0">
      <selection activeCell="K8" sqref="K8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7.88671875" customWidth="1"/>
    <col min="7" max="7" width="11.33203125" customWidth="1"/>
  </cols>
  <sheetData>
    <row r="1" spans="1:17" ht="30" customHeight="1" thickBot="1" x14ac:dyDescent="0.45">
      <c r="A1" s="93" t="s">
        <v>10</v>
      </c>
      <c r="B1" s="93"/>
      <c r="C1" s="93"/>
      <c r="D1" s="93"/>
      <c r="E1" s="22" t="s">
        <v>11</v>
      </c>
      <c r="F1" s="93" t="s">
        <v>2</v>
      </c>
      <c r="G1" s="93"/>
    </row>
    <row r="2" spans="1:17" ht="17.850000000000001" customHeight="1" thickBot="1" x14ac:dyDescent="0.35">
      <c r="A2" s="9" t="s">
        <v>3</v>
      </c>
      <c r="B2" s="15" t="s">
        <v>4</v>
      </c>
      <c r="C2" s="10" t="s">
        <v>5</v>
      </c>
      <c r="D2" s="10" t="s">
        <v>6</v>
      </c>
      <c r="E2" s="6" t="s">
        <v>7</v>
      </c>
      <c r="F2" s="8" t="s">
        <v>8</v>
      </c>
      <c r="G2" s="12" t="s">
        <v>12</v>
      </c>
    </row>
    <row r="3" spans="1:17" ht="17.850000000000001" customHeight="1" x14ac:dyDescent="0.3">
      <c r="A3" s="50">
        <v>91</v>
      </c>
      <c r="B3" s="51" t="s">
        <v>20</v>
      </c>
      <c r="C3" s="51" t="s">
        <v>58</v>
      </c>
      <c r="D3" s="90" t="s">
        <v>26</v>
      </c>
      <c r="E3" s="66">
        <v>7.56</v>
      </c>
      <c r="F3" s="88">
        <v>1</v>
      </c>
      <c r="G3" s="88">
        <v>25</v>
      </c>
    </row>
    <row r="4" spans="1:17" ht="17.850000000000001" customHeight="1" x14ac:dyDescent="0.3">
      <c r="A4" s="67">
        <v>154</v>
      </c>
      <c r="B4" s="51" t="s">
        <v>20</v>
      </c>
      <c r="C4" s="51" t="s">
        <v>59</v>
      </c>
      <c r="D4" s="90" t="s">
        <v>29</v>
      </c>
      <c r="E4" s="66">
        <v>6.59</v>
      </c>
      <c r="F4" s="66">
        <v>2</v>
      </c>
      <c r="G4" s="66">
        <v>20</v>
      </c>
      <c r="J4" t="s">
        <v>29</v>
      </c>
      <c r="K4">
        <f>G4+G10</f>
        <v>40</v>
      </c>
    </row>
    <row r="5" spans="1:17" ht="17.850000000000001" customHeight="1" x14ac:dyDescent="0.3">
      <c r="A5" s="50">
        <v>192</v>
      </c>
      <c r="B5" s="51" t="s">
        <v>20</v>
      </c>
      <c r="C5" s="51" t="s">
        <v>60</v>
      </c>
      <c r="D5" s="90" t="s">
        <v>21</v>
      </c>
      <c r="E5" s="66">
        <v>5.98</v>
      </c>
      <c r="F5" s="66">
        <v>3</v>
      </c>
      <c r="G5" s="66">
        <v>15</v>
      </c>
      <c r="J5" t="s">
        <v>21</v>
      </c>
      <c r="K5">
        <f>G5+G6+G7+G9+G11</f>
        <v>70</v>
      </c>
    </row>
    <row r="6" spans="1:17" ht="17.850000000000001" customHeight="1" x14ac:dyDescent="0.3">
      <c r="A6" s="50">
        <v>245</v>
      </c>
      <c r="B6" s="51" t="s">
        <v>20</v>
      </c>
      <c r="C6" s="51" t="s">
        <v>61</v>
      </c>
      <c r="D6" s="90" t="s">
        <v>21</v>
      </c>
      <c r="E6" s="66">
        <v>5.91</v>
      </c>
      <c r="F6" s="88">
        <v>4</v>
      </c>
      <c r="G6" s="66">
        <v>10</v>
      </c>
      <c r="J6" t="s">
        <v>27</v>
      </c>
    </row>
    <row r="7" spans="1:17" ht="17.850000000000001" customHeight="1" x14ac:dyDescent="0.3">
      <c r="A7" s="50">
        <v>47</v>
      </c>
      <c r="B7" s="51" t="s">
        <v>20</v>
      </c>
      <c r="C7" s="51" t="s">
        <v>85</v>
      </c>
      <c r="D7" s="90" t="s">
        <v>21</v>
      </c>
      <c r="E7" s="88">
        <v>5.85</v>
      </c>
      <c r="F7" s="66">
        <v>5</v>
      </c>
      <c r="G7" s="66">
        <v>5</v>
      </c>
      <c r="J7" t="s">
        <v>26</v>
      </c>
      <c r="K7">
        <f>G3+G12+G13</f>
        <v>40</v>
      </c>
    </row>
    <row r="8" spans="1:17" ht="17.850000000000001" customHeight="1" x14ac:dyDescent="0.3">
      <c r="A8" s="67"/>
      <c r="B8" s="51"/>
      <c r="C8" s="51"/>
      <c r="D8" s="90"/>
      <c r="E8" s="66"/>
      <c r="F8" s="66"/>
      <c r="G8" s="66"/>
    </row>
    <row r="9" spans="1:17" ht="17.850000000000001" customHeight="1" x14ac:dyDescent="0.3">
      <c r="A9" s="50">
        <v>143</v>
      </c>
      <c r="B9" s="51" t="s">
        <v>30</v>
      </c>
      <c r="C9" s="51" t="s">
        <v>65</v>
      </c>
      <c r="D9" s="90" t="s">
        <v>21</v>
      </c>
      <c r="E9" s="66">
        <v>5.9</v>
      </c>
      <c r="F9" s="88">
        <v>1</v>
      </c>
      <c r="G9" s="66">
        <v>25</v>
      </c>
    </row>
    <row r="10" spans="1:17" ht="17.850000000000001" customHeight="1" x14ac:dyDescent="0.3">
      <c r="A10" s="50">
        <v>163</v>
      </c>
      <c r="B10" s="51" t="s">
        <v>30</v>
      </c>
      <c r="C10" s="51" t="s">
        <v>66</v>
      </c>
      <c r="D10" s="51" t="s">
        <v>29</v>
      </c>
      <c r="E10" s="66">
        <v>5.58</v>
      </c>
      <c r="F10" s="66">
        <v>2</v>
      </c>
      <c r="G10" s="66">
        <v>20</v>
      </c>
    </row>
    <row r="11" spans="1:17" ht="17.850000000000001" customHeight="1" x14ac:dyDescent="0.3">
      <c r="A11" s="50">
        <v>42</v>
      </c>
      <c r="B11" s="51" t="s">
        <v>30</v>
      </c>
      <c r="C11" s="51" t="s">
        <v>62</v>
      </c>
      <c r="D11" s="90" t="s">
        <v>21</v>
      </c>
      <c r="E11" s="66">
        <v>5.55</v>
      </c>
      <c r="F11" s="66">
        <v>3</v>
      </c>
      <c r="G11" s="66">
        <v>15</v>
      </c>
      <c r="K11" s="60"/>
      <c r="L11" s="42"/>
      <c r="M11" s="42"/>
      <c r="N11" s="42"/>
      <c r="O11" s="89"/>
      <c r="P11" s="71"/>
      <c r="Q11" s="71"/>
    </row>
    <row r="12" spans="1:17" ht="17.850000000000001" customHeight="1" x14ac:dyDescent="0.3">
      <c r="A12" s="50">
        <v>52</v>
      </c>
      <c r="B12" s="51" t="s">
        <v>30</v>
      </c>
      <c r="C12" s="51" t="s">
        <v>63</v>
      </c>
      <c r="D12" s="90" t="s">
        <v>26</v>
      </c>
      <c r="E12" s="66">
        <v>5.33</v>
      </c>
      <c r="F12" s="88">
        <v>4</v>
      </c>
      <c r="G12" s="66">
        <v>10</v>
      </c>
      <c r="K12" s="60"/>
      <c r="L12" s="42"/>
      <c r="M12" s="42"/>
      <c r="N12" s="42"/>
      <c r="O12" s="89"/>
      <c r="P12" s="89"/>
      <c r="Q12" s="89"/>
    </row>
    <row r="13" spans="1:17" ht="17.850000000000001" customHeight="1" x14ac:dyDescent="0.3">
      <c r="A13" s="67">
        <v>66</v>
      </c>
      <c r="B13" s="51" t="s">
        <v>30</v>
      </c>
      <c r="C13" s="51" t="s">
        <v>64</v>
      </c>
      <c r="D13" s="90" t="s">
        <v>26</v>
      </c>
      <c r="E13" s="66">
        <v>5.22</v>
      </c>
      <c r="F13" s="66">
        <v>5</v>
      </c>
      <c r="G13" s="66">
        <v>5</v>
      </c>
      <c r="K13" s="60"/>
      <c r="L13" s="42"/>
      <c r="M13" s="42"/>
      <c r="N13" s="42"/>
      <c r="O13" s="89"/>
      <c r="P13" s="71"/>
      <c r="Q13" s="71"/>
    </row>
    <row r="14" spans="1:17" ht="17.850000000000001" customHeight="1" x14ac:dyDescent="0.3">
      <c r="A14" s="45"/>
      <c r="B14" s="33"/>
      <c r="C14" s="33"/>
      <c r="D14" s="33"/>
      <c r="E14" s="31"/>
      <c r="F14" s="31"/>
      <c r="G14" s="31"/>
      <c r="K14" s="60"/>
      <c r="L14" s="42"/>
      <c r="M14" s="42"/>
      <c r="N14" s="42"/>
      <c r="O14" s="89"/>
      <c r="P14" s="71"/>
      <c r="Q14" s="71"/>
    </row>
    <row r="15" spans="1:17" ht="17.850000000000001" customHeight="1" x14ac:dyDescent="0.3">
      <c r="A15" s="13"/>
      <c r="B15" s="33"/>
      <c r="C15" s="33"/>
      <c r="D15" s="33"/>
      <c r="E15" s="38"/>
      <c r="F15" s="13"/>
      <c r="G15" s="13"/>
      <c r="K15" s="60"/>
      <c r="L15" s="42"/>
      <c r="M15" s="42"/>
      <c r="N15" s="42"/>
      <c r="O15" s="89"/>
      <c r="P15" s="71"/>
      <c r="Q15" s="71"/>
    </row>
    <row r="16" spans="1:17" ht="17.850000000000001" customHeight="1" x14ac:dyDescent="0.3">
      <c r="A16" s="13"/>
      <c r="B16" s="33"/>
      <c r="C16" s="33"/>
      <c r="D16" s="33"/>
      <c r="E16" s="38"/>
      <c r="F16" s="29"/>
      <c r="G16" s="29"/>
    </row>
    <row r="17" spans="1:7" ht="17.850000000000001" customHeight="1" x14ac:dyDescent="0.3">
      <c r="A17" s="45"/>
      <c r="B17" s="33"/>
      <c r="C17" s="33"/>
      <c r="D17" s="13"/>
      <c r="E17" s="37"/>
      <c r="F17" s="31"/>
      <c r="G17" s="31"/>
    </row>
    <row r="18" spans="1:7" ht="17.850000000000001" customHeight="1" x14ac:dyDescent="0.3">
      <c r="A18" s="13"/>
      <c r="B18" s="33"/>
      <c r="C18" s="33"/>
      <c r="D18" s="13"/>
      <c r="E18" s="38"/>
      <c r="F18" s="13"/>
      <c r="G18" s="13"/>
    </row>
    <row r="19" spans="1:7" ht="17.850000000000001" customHeight="1" x14ac:dyDescent="0.3">
      <c r="A19" s="13"/>
      <c r="B19" s="33"/>
      <c r="C19" s="33"/>
      <c r="D19" s="13"/>
      <c r="E19" s="38"/>
      <c r="F19" s="29"/>
      <c r="G19" s="29"/>
    </row>
    <row r="20" spans="1:7" ht="17.850000000000001" customHeight="1" x14ac:dyDescent="0.3">
      <c r="A20" s="45"/>
      <c r="B20" s="33"/>
      <c r="C20" s="33"/>
      <c r="D20" s="13"/>
      <c r="E20" s="39"/>
      <c r="F20" s="29"/>
      <c r="G20" s="29"/>
    </row>
    <row r="21" spans="1:7" ht="17.850000000000001" customHeight="1" x14ac:dyDescent="0.3">
      <c r="A21" s="13"/>
      <c r="B21" s="13"/>
      <c r="C21" s="13"/>
      <c r="D21" s="13"/>
      <c r="E21" s="39"/>
      <c r="F21" s="29"/>
      <c r="G21" s="29"/>
    </row>
    <row r="22" spans="1:7" ht="17.850000000000001" customHeight="1" x14ac:dyDescent="0.3">
      <c r="A22" s="13"/>
      <c r="B22" s="13"/>
      <c r="C22" s="13"/>
      <c r="D22" s="13"/>
      <c r="E22" s="39"/>
      <c r="F22" s="29"/>
      <c r="G22" s="29"/>
    </row>
    <row r="23" spans="1:7" ht="17.850000000000001" customHeight="1" x14ac:dyDescent="0.3">
      <c r="A23" s="45"/>
      <c r="B23" s="13"/>
      <c r="C23" s="13"/>
      <c r="D23" s="13"/>
      <c r="E23" s="38"/>
      <c r="F23" s="13"/>
      <c r="G23" s="13"/>
    </row>
    <row r="24" spans="1:7" ht="17.850000000000001" customHeight="1" x14ac:dyDescent="0.3">
      <c r="A24" s="13"/>
      <c r="B24" s="33"/>
      <c r="C24" s="33"/>
      <c r="D24" s="33"/>
      <c r="E24" s="39"/>
      <c r="F24" s="13"/>
      <c r="G24" s="13"/>
    </row>
    <row r="25" spans="1:7" ht="17.850000000000001" customHeight="1" x14ac:dyDescent="0.3">
      <c r="A25" s="45"/>
      <c r="B25" s="33"/>
      <c r="C25" s="33"/>
      <c r="D25" s="33"/>
      <c r="E25" s="39"/>
      <c r="F25" s="13"/>
      <c r="G25" s="13"/>
    </row>
    <row r="26" spans="1:7" ht="17.850000000000001" customHeight="1" x14ac:dyDescent="0.3">
      <c r="A26" s="13"/>
      <c r="B26" s="33"/>
      <c r="C26" s="33"/>
      <c r="D26" s="33"/>
      <c r="E26" s="39"/>
      <c r="F26" s="13"/>
      <c r="G26" s="13"/>
    </row>
    <row r="27" spans="1:7" ht="17.850000000000001" customHeight="1" x14ac:dyDescent="0.3">
      <c r="A27" s="13"/>
      <c r="B27" s="33"/>
      <c r="C27" s="33"/>
      <c r="D27" s="33"/>
      <c r="E27" s="40"/>
      <c r="F27" s="13"/>
      <c r="G27" s="13"/>
    </row>
    <row r="28" spans="1:7" ht="17.850000000000001" customHeight="1" x14ac:dyDescent="0.3">
      <c r="A28" s="45"/>
      <c r="B28" s="33"/>
      <c r="C28" s="33"/>
      <c r="D28" s="33"/>
      <c r="E28" s="16"/>
      <c r="F28" s="13"/>
      <c r="G28" s="13"/>
    </row>
    <row r="29" spans="1:7" ht="17.850000000000001" customHeight="1" x14ac:dyDescent="0.3">
      <c r="A29" s="13"/>
      <c r="B29" s="33"/>
      <c r="C29" s="33"/>
      <c r="D29" s="33"/>
      <c r="E29" s="16"/>
      <c r="F29" s="13"/>
      <c r="G29" s="13"/>
    </row>
    <row r="30" spans="1:7" ht="17.850000000000001" customHeight="1" x14ac:dyDescent="0.3">
      <c r="A30" s="13"/>
      <c r="B30" s="33"/>
      <c r="C30" s="33"/>
      <c r="D30" s="33"/>
      <c r="E30" s="16"/>
      <c r="F30" s="13"/>
      <c r="G30" s="13"/>
    </row>
    <row r="31" spans="1:7" ht="17.850000000000001" customHeight="1" x14ac:dyDescent="0.3">
      <c r="A31" s="45"/>
      <c r="B31" s="33"/>
      <c r="C31" s="33"/>
      <c r="D31" s="33"/>
      <c r="E31" s="16"/>
      <c r="F31" s="13"/>
      <c r="G31" s="13"/>
    </row>
    <row r="32" spans="1:7" ht="17.850000000000001" customHeight="1" x14ac:dyDescent="0.3">
      <c r="A32" s="13"/>
      <c r="B32" s="33"/>
      <c r="C32" s="33"/>
      <c r="D32" s="33"/>
      <c r="E32" s="16"/>
      <c r="F32" s="13"/>
      <c r="G32" s="13"/>
    </row>
    <row r="33" spans="1:7" ht="17.850000000000001" customHeight="1" x14ac:dyDescent="0.3">
      <c r="A33" s="13"/>
      <c r="B33" s="33"/>
      <c r="C33" s="33"/>
      <c r="D33" s="33"/>
      <c r="E33" s="16"/>
      <c r="F33" s="13"/>
      <c r="G33" s="13"/>
    </row>
    <row r="34" spans="1:7" ht="17.850000000000001" customHeight="1" x14ac:dyDescent="0.3">
      <c r="A34" s="45"/>
      <c r="B34" s="33"/>
      <c r="C34" s="33"/>
      <c r="D34" s="33"/>
      <c r="E34" s="16"/>
      <c r="F34" s="13"/>
      <c r="G34" s="13"/>
    </row>
    <row r="35" spans="1:7" ht="17.850000000000001" customHeight="1" x14ac:dyDescent="0.3">
      <c r="A35" s="13"/>
      <c r="B35" s="33"/>
      <c r="C35" s="33"/>
      <c r="D35" s="33"/>
      <c r="E35" s="16"/>
      <c r="F35" s="13"/>
      <c r="G35" s="13"/>
    </row>
    <row r="36" spans="1:7" ht="17.850000000000001" customHeight="1" x14ac:dyDescent="0.3">
      <c r="A36" s="47"/>
      <c r="B36" s="46"/>
      <c r="C36" s="46"/>
      <c r="D36" s="46"/>
      <c r="E36" s="16"/>
      <c r="F36" s="13"/>
      <c r="G36" s="13"/>
    </row>
    <row r="37" spans="1:7" ht="17.850000000000001" customHeight="1" x14ac:dyDescent="0.3">
      <c r="A37" s="48"/>
      <c r="B37" s="46"/>
      <c r="C37" s="46"/>
      <c r="D37" s="46"/>
      <c r="E37" s="16"/>
      <c r="F37" s="13"/>
      <c r="G37" s="13"/>
    </row>
    <row r="38" spans="1:7" ht="17.850000000000001" customHeight="1" x14ac:dyDescent="0.3">
      <c r="A38" s="13"/>
      <c r="B38" s="33"/>
      <c r="C38" s="33"/>
      <c r="D38" s="13"/>
      <c r="E38" s="16"/>
      <c r="F38" s="13"/>
      <c r="G38" s="13"/>
    </row>
    <row r="39" spans="1:7" ht="17.850000000000001" customHeight="1" x14ac:dyDescent="0.3">
      <c r="A39" s="13"/>
      <c r="B39" s="33"/>
      <c r="C39" s="33"/>
      <c r="D39" s="13"/>
      <c r="E39" s="16"/>
      <c r="F39" s="13"/>
      <c r="G39" s="13"/>
    </row>
    <row r="40" spans="1:7" ht="17.850000000000001" customHeight="1" x14ac:dyDescent="0.3">
      <c r="A40" s="45"/>
      <c r="B40" s="46"/>
      <c r="C40" s="46"/>
      <c r="D40" s="13"/>
      <c r="E40" s="16"/>
      <c r="F40" s="13"/>
      <c r="G40" s="13"/>
    </row>
    <row r="41" spans="1:7" ht="17.850000000000001" customHeight="1" x14ac:dyDescent="0.3">
      <c r="A41" s="45"/>
      <c r="B41" s="33"/>
      <c r="C41" s="33"/>
      <c r="D41" s="13"/>
      <c r="E41" s="16"/>
      <c r="F41" s="13"/>
      <c r="G41" s="13"/>
    </row>
    <row r="42" spans="1:7" ht="17.850000000000001" customHeight="1" x14ac:dyDescent="0.3">
      <c r="A42" s="13"/>
      <c r="B42" s="13"/>
      <c r="C42" s="13"/>
      <c r="D42" s="13"/>
      <c r="E42" s="16"/>
      <c r="F42" s="13"/>
      <c r="G42" s="13"/>
    </row>
    <row r="43" spans="1:7" x14ac:dyDescent="0.3">
      <c r="A43" s="13"/>
      <c r="B43" s="13"/>
      <c r="C43" s="13"/>
      <c r="D43" s="13"/>
      <c r="E43" s="14"/>
      <c r="F43" s="13"/>
      <c r="G43" s="13"/>
    </row>
    <row r="44" spans="1:7" x14ac:dyDescent="0.3">
      <c r="A44" s="13"/>
      <c r="B44" s="13"/>
      <c r="C44" s="13"/>
      <c r="D44" s="13"/>
      <c r="E44" s="14"/>
      <c r="F44" s="13"/>
      <c r="G44" s="13"/>
    </row>
    <row r="45" spans="1:7" x14ac:dyDescent="0.3">
      <c r="A45" s="13"/>
      <c r="B45" s="13"/>
      <c r="C45" s="13"/>
      <c r="D45" s="13"/>
      <c r="E45" s="14"/>
      <c r="F45" s="13"/>
      <c r="G45" s="13"/>
    </row>
    <row r="46" spans="1:7" x14ac:dyDescent="0.3">
      <c r="A46" s="13"/>
      <c r="B46" s="13"/>
      <c r="C46" s="13"/>
      <c r="D46" s="13"/>
      <c r="E46" s="14"/>
      <c r="F46" s="13"/>
      <c r="G46" s="13"/>
    </row>
    <row r="47" spans="1:7" x14ac:dyDescent="0.3">
      <c r="A47" s="13"/>
      <c r="B47" s="13"/>
      <c r="C47" s="13"/>
      <c r="D47" s="13"/>
      <c r="E47" s="14"/>
      <c r="F47" s="13"/>
      <c r="G47" s="13"/>
    </row>
    <row r="48" spans="1:7" x14ac:dyDescent="0.3">
      <c r="A48" s="13"/>
      <c r="B48" s="13"/>
      <c r="C48" s="13"/>
      <c r="D48" s="13"/>
      <c r="E48" s="14"/>
      <c r="F48" s="13"/>
      <c r="G48" s="13"/>
    </row>
    <row r="49" spans="1:7" x14ac:dyDescent="0.3">
      <c r="A49" s="13"/>
      <c r="B49" s="13"/>
      <c r="C49" s="13"/>
      <c r="D49" s="13"/>
      <c r="E49" s="14"/>
      <c r="F49" s="13"/>
      <c r="G49" s="13"/>
    </row>
    <row r="50" spans="1:7" x14ac:dyDescent="0.3">
      <c r="A50" s="13"/>
      <c r="B50" s="13"/>
      <c r="C50" s="13"/>
      <c r="D50" s="13"/>
      <c r="E50" s="14"/>
      <c r="F50" s="13"/>
      <c r="G50" s="13"/>
    </row>
    <row r="51" spans="1:7" x14ac:dyDescent="0.3">
      <c r="A51" s="13"/>
      <c r="B51" s="13"/>
      <c r="C51" s="13"/>
      <c r="D51" s="13"/>
      <c r="E51" s="14"/>
      <c r="F51" s="13"/>
      <c r="G51" s="13"/>
    </row>
    <row r="52" spans="1:7" x14ac:dyDescent="0.3">
      <c r="A52" s="13"/>
      <c r="B52" s="13"/>
      <c r="C52" s="13"/>
      <c r="D52" s="13"/>
      <c r="E52" s="14"/>
      <c r="F52" s="13"/>
      <c r="G52" s="13"/>
    </row>
    <row r="53" spans="1:7" x14ac:dyDescent="0.3">
      <c r="A53" s="13"/>
      <c r="B53" s="13"/>
      <c r="C53" s="13"/>
      <c r="D53" s="13"/>
      <c r="E53" s="14"/>
      <c r="F53" s="13"/>
      <c r="G53" s="13"/>
    </row>
    <row r="54" spans="1:7" x14ac:dyDescent="0.3">
      <c r="A54" s="13"/>
      <c r="B54" s="13"/>
      <c r="C54" s="13"/>
      <c r="D54" s="13"/>
      <c r="E54" s="14"/>
      <c r="F54" s="13"/>
      <c r="G54" s="13"/>
    </row>
  </sheetData>
  <sortState ref="A17:E27">
    <sortCondition descending="1" ref="E16:E27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fitToHeight="0" orientation="portrait" r:id="rId1"/>
  <headerFooter alignWithMargins="0">
    <oddHeader>&amp;C&amp;"-,Tučné"&amp;16VI.MEZIOBECNÍ OLYMPIÁDA
STARTOVNÍ A VÝSLEDKOVÁ LISTINA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workbookViewId="0">
      <selection activeCell="J8" sqref="J8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9" customWidth="1"/>
    <col min="7" max="7" width="11.33203125" customWidth="1"/>
    <col min="10" max="10" width="18.5546875" customWidth="1"/>
    <col min="11" max="11" width="15.88671875" customWidth="1"/>
    <col min="12" max="12" width="24" customWidth="1"/>
  </cols>
  <sheetData>
    <row r="1" spans="1:14" ht="30" customHeight="1" thickBot="1" x14ac:dyDescent="0.45">
      <c r="A1" s="93" t="s">
        <v>14</v>
      </c>
      <c r="B1" s="94"/>
      <c r="C1" s="96"/>
      <c r="D1" s="97"/>
      <c r="E1" s="22" t="s">
        <v>15</v>
      </c>
      <c r="F1" s="93" t="s">
        <v>2</v>
      </c>
      <c r="G1" s="97"/>
    </row>
    <row r="2" spans="1:14" ht="17.850000000000001" customHeight="1" thickBot="1" x14ac:dyDescent="0.35">
      <c r="A2" s="9" t="s">
        <v>3</v>
      </c>
      <c r="B2" s="15" t="s">
        <v>4</v>
      </c>
      <c r="C2" s="10" t="s">
        <v>5</v>
      </c>
      <c r="D2" s="10" t="s">
        <v>6</v>
      </c>
      <c r="E2" s="6" t="s">
        <v>7</v>
      </c>
      <c r="F2" s="8" t="s">
        <v>8</v>
      </c>
      <c r="G2" s="11" t="s">
        <v>12</v>
      </c>
    </row>
    <row r="3" spans="1:14" ht="17.850000000000001" customHeight="1" x14ac:dyDescent="0.3">
      <c r="A3" s="67">
        <v>116</v>
      </c>
      <c r="B3" s="51" t="s">
        <v>20</v>
      </c>
      <c r="C3" s="41" t="s">
        <v>28</v>
      </c>
      <c r="D3" s="51" t="s">
        <v>27</v>
      </c>
      <c r="E3" s="66">
        <v>11.3</v>
      </c>
      <c r="F3" s="88">
        <v>1</v>
      </c>
      <c r="G3" s="88">
        <v>25</v>
      </c>
      <c r="J3" s="42"/>
      <c r="K3" s="42"/>
      <c r="L3" s="42"/>
    </row>
    <row r="4" spans="1:14" ht="17.850000000000001" customHeight="1" x14ac:dyDescent="0.3">
      <c r="A4" s="50">
        <v>23</v>
      </c>
      <c r="B4" s="51" t="s">
        <v>20</v>
      </c>
      <c r="C4" s="51" t="s">
        <v>24</v>
      </c>
      <c r="D4" s="51" t="s">
        <v>21</v>
      </c>
      <c r="E4" s="66">
        <v>9.83</v>
      </c>
      <c r="F4" s="66">
        <v>2</v>
      </c>
      <c r="G4" s="66">
        <v>20</v>
      </c>
      <c r="J4" s="42"/>
      <c r="K4" s="42"/>
      <c r="L4" s="42"/>
    </row>
    <row r="5" spans="1:14" ht="17.850000000000001" customHeight="1" x14ac:dyDescent="0.3">
      <c r="A5" s="67">
        <v>15</v>
      </c>
      <c r="B5" s="51" t="s">
        <v>20</v>
      </c>
      <c r="C5" s="51" t="s">
        <v>23</v>
      </c>
      <c r="D5" s="51" t="s">
        <v>21</v>
      </c>
      <c r="E5" s="66">
        <v>8.3000000000000007</v>
      </c>
      <c r="F5" s="88">
        <v>3</v>
      </c>
      <c r="G5" s="66">
        <v>15</v>
      </c>
      <c r="I5" t="s">
        <v>29</v>
      </c>
      <c r="J5" s="43">
        <f>G12+G13</f>
        <v>15</v>
      </c>
      <c r="K5" s="42"/>
      <c r="L5" s="42"/>
    </row>
    <row r="6" spans="1:14" ht="17.850000000000001" customHeight="1" x14ac:dyDescent="0.3">
      <c r="A6" s="50">
        <v>38</v>
      </c>
      <c r="B6" s="51" t="s">
        <v>20</v>
      </c>
      <c r="C6" s="51" t="s">
        <v>25</v>
      </c>
      <c r="D6" s="51" t="s">
        <v>21</v>
      </c>
      <c r="E6" s="66">
        <v>7.84</v>
      </c>
      <c r="F6" s="66">
        <v>4</v>
      </c>
      <c r="G6" s="66">
        <v>10</v>
      </c>
      <c r="I6" t="s">
        <v>21</v>
      </c>
      <c r="J6" s="42">
        <f>G4+G5+G6+G7+G9+G11</f>
        <v>90</v>
      </c>
      <c r="K6" s="42"/>
      <c r="L6" s="42"/>
    </row>
    <row r="7" spans="1:14" ht="17.850000000000001" customHeight="1" x14ac:dyDescent="0.3">
      <c r="A7" s="50">
        <v>11</v>
      </c>
      <c r="B7" s="51" t="s">
        <v>20</v>
      </c>
      <c r="C7" s="51" t="s">
        <v>22</v>
      </c>
      <c r="D7" s="51" t="s">
        <v>21</v>
      </c>
      <c r="E7" s="88">
        <v>7.42</v>
      </c>
      <c r="F7" s="88">
        <v>5</v>
      </c>
      <c r="G7" s="66">
        <v>5</v>
      </c>
      <c r="I7" t="s">
        <v>27</v>
      </c>
      <c r="J7" s="42">
        <f>G3+G10</f>
        <v>45</v>
      </c>
      <c r="K7" s="42"/>
      <c r="L7" s="42"/>
    </row>
    <row r="8" spans="1:14" ht="17.850000000000001" customHeight="1" x14ac:dyDescent="0.3">
      <c r="A8" s="50"/>
      <c r="B8" s="51"/>
      <c r="C8" s="41"/>
      <c r="D8" s="51"/>
      <c r="E8" s="66"/>
      <c r="F8" s="88"/>
      <c r="G8" s="66"/>
      <c r="I8" t="s">
        <v>26</v>
      </c>
      <c r="J8" s="42"/>
      <c r="K8" s="42"/>
      <c r="L8" s="42"/>
    </row>
    <row r="9" spans="1:14" ht="17.850000000000001" customHeight="1" x14ac:dyDescent="0.3">
      <c r="A9" s="50">
        <v>39</v>
      </c>
      <c r="B9" s="51" t="s">
        <v>30</v>
      </c>
      <c r="C9" s="51" t="s">
        <v>31</v>
      </c>
      <c r="D9" s="51" t="s">
        <v>21</v>
      </c>
      <c r="E9" s="66">
        <v>10.81</v>
      </c>
      <c r="F9" s="66">
        <v>1</v>
      </c>
      <c r="G9" s="66">
        <v>25</v>
      </c>
      <c r="J9" s="42"/>
      <c r="K9" s="42"/>
      <c r="L9" s="42"/>
    </row>
    <row r="10" spans="1:14" ht="17.850000000000001" customHeight="1" x14ac:dyDescent="0.3">
      <c r="A10" s="67">
        <v>115</v>
      </c>
      <c r="B10" s="51" t="s">
        <v>30</v>
      </c>
      <c r="C10" s="51" t="s">
        <v>32</v>
      </c>
      <c r="D10" s="51" t="s">
        <v>27</v>
      </c>
      <c r="E10" s="66">
        <v>9.77</v>
      </c>
      <c r="F10" s="66">
        <v>2</v>
      </c>
      <c r="G10" s="66">
        <v>20</v>
      </c>
      <c r="J10" s="42"/>
      <c r="K10" s="42"/>
      <c r="L10" s="42"/>
    </row>
    <row r="11" spans="1:14" ht="17.850000000000001" customHeight="1" x14ac:dyDescent="0.3">
      <c r="A11" s="67">
        <v>242</v>
      </c>
      <c r="B11" s="51" t="s">
        <v>30</v>
      </c>
      <c r="C11" s="51" t="s">
        <v>35</v>
      </c>
      <c r="D11" s="51" t="s">
        <v>21</v>
      </c>
      <c r="E11" s="66">
        <v>8.3800000000000008</v>
      </c>
      <c r="F11" s="88">
        <v>3</v>
      </c>
      <c r="G11" s="66">
        <v>15</v>
      </c>
      <c r="J11" s="60"/>
      <c r="K11" s="42"/>
      <c r="L11" s="42"/>
      <c r="M11" s="42"/>
      <c r="N11" s="71"/>
    </row>
    <row r="12" spans="1:14" ht="17.850000000000001" customHeight="1" x14ac:dyDescent="0.3">
      <c r="A12" s="50">
        <v>169</v>
      </c>
      <c r="B12" s="51" t="s">
        <v>30</v>
      </c>
      <c r="C12" s="51" t="s">
        <v>33</v>
      </c>
      <c r="D12" s="51" t="s">
        <v>29</v>
      </c>
      <c r="E12" s="66">
        <v>6.84</v>
      </c>
      <c r="F12" s="66">
        <v>4</v>
      </c>
      <c r="G12" s="66">
        <v>10</v>
      </c>
      <c r="J12" s="60"/>
      <c r="K12" s="42"/>
      <c r="L12" s="42"/>
      <c r="M12" s="42"/>
      <c r="N12" s="71"/>
    </row>
    <row r="13" spans="1:14" ht="17.850000000000001" customHeight="1" x14ac:dyDescent="0.3">
      <c r="A13" s="50">
        <v>179</v>
      </c>
      <c r="B13" s="51" t="s">
        <v>30</v>
      </c>
      <c r="C13" s="51" t="s">
        <v>34</v>
      </c>
      <c r="D13" s="51" t="s">
        <v>29</v>
      </c>
      <c r="E13" s="51">
        <v>5.97</v>
      </c>
      <c r="F13" s="66">
        <v>5</v>
      </c>
      <c r="G13" s="66">
        <v>5</v>
      </c>
      <c r="J13" s="60"/>
      <c r="K13" s="42"/>
      <c r="L13" s="42"/>
      <c r="M13" s="42"/>
      <c r="N13" s="71"/>
    </row>
    <row r="14" spans="1:14" ht="17.850000000000001" customHeight="1" x14ac:dyDescent="0.3">
      <c r="A14" s="13"/>
      <c r="B14" s="33"/>
      <c r="C14" s="33"/>
      <c r="D14" s="33"/>
      <c r="E14" s="31"/>
      <c r="F14" s="31"/>
      <c r="G14" s="31"/>
      <c r="J14" s="60"/>
      <c r="K14" s="42"/>
      <c r="L14" s="42"/>
      <c r="M14" s="42"/>
      <c r="N14" s="71"/>
    </row>
    <row r="15" spans="1:14" ht="17.850000000000001" customHeight="1" x14ac:dyDescent="0.3">
      <c r="A15" s="13"/>
      <c r="B15" s="33"/>
      <c r="C15" s="33"/>
      <c r="D15" s="33"/>
      <c r="E15" s="31"/>
      <c r="F15" s="29"/>
      <c r="G15" s="29"/>
      <c r="J15" s="60"/>
      <c r="K15" s="42"/>
      <c r="L15" s="87"/>
      <c r="M15" s="42"/>
      <c r="N15" s="71"/>
    </row>
    <row r="16" spans="1:14" ht="17.850000000000001" customHeight="1" x14ac:dyDescent="0.3">
      <c r="A16" s="45"/>
      <c r="B16" s="33"/>
      <c r="C16" s="33"/>
      <c r="D16" s="33"/>
      <c r="E16" s="31"/>
      <c r="F16" s="29"/>
      <c r="G16" s="29"/>
      <c r="J16" s="42"/>
      <c r="K16" s="42"/>
      <c r="L16" s="42"/>
    </row>
    <row r="17" spans="1:12" ht="17.850000000000001" customHeight="1" x14ac:dyDescent="0.3">
      <c r="A17" s="13"/>
      <c r="B17" s="33"/>
      <c r="C17" s="33"/>
      <c r="D17" s="33"/>
      <c r="E17" s="31"/>
      <c r="F17" s="29"/>
      <c r="G17" s="29"/>
      <c r="J17" s="42"/>
      <c r="K17" s="42"/>
      <c r="L17" s="42"/>
    </row>
    <row r="18" spans="1:12" ht="17.850000000000001" customHeight="1" x14ac:dyDescent="0.3">
      <c r="A18" s="13"/>
      <c r="B18" s="33"/>
      <c r="C18" s="33"/>
      <c r="D18" s="33"/>
      <c r="E18" s="33"/>
      <c r="F18" s="29"/>
      <c r="G18" s="29"/>
      <c r="J18" s="42"/>
      <c r="K18" s="42"/>
      <c r="L18" s="42"/>
    </row>
    <row r="19" spans="1:12" ht="17.850000000000001" customHeight="1" x14ac:dyDescent="0.3">
      <c r="A19" s="45"/>
      <c r="B19" s="46"/>
      <c r="C19" s="46"/>
      <c r="D19" s="33"/>
      <c r="E19" s="18"/>
      <c r="F19" s="18"/>
      <c r="G19" s="29"/>
      <c r="J19" s="42"/>
      <c r="K19" s="42"/>
      <c r="L19" s="42"/>
    </row>
    <row r="20" spans="1:12" ht="17.850000000000001" customHeight="1" x14ac:dyDescent="0.3">
      <c r="A20" s="13"/>
      <c r="B20" s="33"/>
      <c r="C20" s="33"/>
      <c r="D20" s="33"/>
      <c r="E20" s="31"/>
      <c r="F20" s="29"/>
      <c r="G20" s="18"/>
      <c r="J20" s="42"/>
      <c r="K20" s="42"/>
      <c r="L20" s="42"/>
    </row>
    <row r="21" spans="1:12" ht="17.850000000000001" customHeight="1" x14ac:dyDescent="0.3">
      <c r="A21" s="13"/>
      <c r="B21" s="33"/>
      <c r="C21" s="33"/>
      <c r="D21" s="33"/>
      <c r="E21" s="31"/>
      <c r="F21" s="31"/>
      <c r="G21" s="29"/>
      <c r="J21" s="42"/>
      <c r="K21" s="42"/>
      <c r="L21" s="42"/>
    </row>
    <row r="22" spans="1:12" ht="17.850000000000001" customHeight="1" x14ac:dyDescent="0.3">
      <c r="A22" s="45"/>
      <c r="B22" s="33"/>
      <c r="C22" s="33"/>
      <c r="D22" s="33"/>
      <c r="E22" s="18"/>
      <c r="F22" s="18"/>
      <c r="G22" s="31"/>
      <c r="J22" s="42"/>
      <c r="K22" s="42"/>
      <c r="L22" s="42"/>
    </row>
    <row r="23" spans="1:12" ht="17.850000000000001" customHeight="1" x14ac:dyDescent="0.3">
      <c r="A23" s="13"/>
      <c r="B23" s="33"/>
      <c r="C23" s="33"/>
      <c r="D23" s="13"/>
      <c r="E23" s="18"/>
      <c r="F23" s="18"/>
      <c r="G23" s="31"/>
      <c r="J23" s="42"/>
      <c r="K23" s="42"/>
      <c r="L23" s="42"/>
    </row>
    <row r="24" spans="1:12" ht="17.850000000000001" customHeight="1" x14ac:dyDescent="0.3">
      <c r="A24" s="45"/>
      <c r="B24" s="33"/>
      <c r="C24" s="41"/>
      <c r="D24" s="13"/>
      <c r="E24" s="31"/>
      <c r="F24" s="31"/>
      <c r="G24" s="31"/>
      <c r="J24" s="42"/>
      <c r="K24" s="42"/>
      <c r="L24" s="42"/>
    </row>
    <row r="25" spans="1:12" ht="17.850000000000001" customHeight="1" x14ac:dyDescent="0.3">
      <c r="A25" s="13"/>
      <c r="B25" s="33"/>
      <c r="C25" s="33"/>
      <c r="D25" s="13"/>
      <c r="E25" s="18"/>
      <c r="F25" s="18"/>
      <c r="G25" s="18"/>
      <c r="J25" s="42"/>
      <c r="K25" s="42"/>
      <c r="L25" s="42"/>
    </row>
    <row r="26" spans="1:12" ht="17.850000000000001" customHeight="1" x14ac:dyDescent="0.3">
      <c r="A26" s="13"/>
      <c r="B26" s="33"/>
      <c r="C26" s="33"/>
      <c r="D26" s="13"/>
      <c r="E26" s="18"/>
      <c r="F26" s="18"/>
      <c r="G26" s="18"/>
      <c r="J26" s="42"/>
      <c r="K26" s="42"/>
      <c r="L26" s="42"/>
    </row>
    <row r="27" spans="1:12" ht="17.850000000000001" customHeight="1" x14ac:dyDescent="0.3">
      <c r="A27" s="45"/>
      <c r="B27" s="13"/>
      <c r="C27" s="13"/>
      <c r="D27" s="13"/>
      <c r="E27" s="31"/>
      <c r="F27" s="31"/>
      <c r="G27" s="18"/>
      <c r="J27" s="42"/>
      <c r="K27" s="42"/>
      <c r="L27" s="42"/>
    </row>
    <row r="28" spans="1:12" ht="17.850000000000001" customHeight="1" x14ac:dyDescent="0.3">
      <c r="A28" s="13"/>
      <c r="B28" s="33"/>
      <c r="C28" s="33"/>
      <c r="D28" s="33"/>
      <c r="E28" s="18"/>
      <c r="F28" s="18"/>
      <c r="G28" s="18"/>
      <c r="J28" s="43"/>
      <c r="K28" s="42"/>
      <c r="L28" s="42"/>
    </row>
    <row r="29" spans="1:12" ht="17.850000000000001" customHeight="1" x14ac:dyDescent="0.3">
      <c r="A29" s="13"/>
      <c r="B29" s="46"/>
      <c r="C29" s="46"/>
      <c r="D29" s="33"/>
      <c r="E29" s="31"/>
      <c r="F29" s="29"/>
      <c r="G29" s="18"/>
      <c r="J29" s="42"/>
      <c r="K29" s="42"/>
      <c r="L29" s="42"/>
    </row>
    <row r="30" spans="1:12" ht="17.850000000000001" customHeight="1" x14ac:dyDescent="0.3">
      <c r="A30" s="45"/>
      <c r="B30" s="33"/>
      <c r="C30" s="33"/>
      <c r="D30" s="33"/>
      <c r="E30" s="31"/>
      <c r="F30" s="29"/>
      <c r="G30" s="18"/>
      <c r="J30" s="42"/>
      <c r="K30" s="42"/>
      <c r="L30" s="42"/>
    </row>
    <row r="31" spans="1:12" x14ac:dyDescent="0.3">
      <c r="A31" s="13"/>
      <c r="B31" s="33"/>
      <c r="C31" s="33"/>
      <c r="D31" s="33"/>
      <c r="E31" s="17"/>
      <c r="F31" s="18"/>
      <c r="G31" s="18"/>
      <c r="J31" s="42"/>
      <c r="K31" s="42"/>
      <c r="L31" s="42"/>
    </row>
    <row r="32" spans="1:12" x14ac:dyDescent="0.3">
      <c r="A32" s="13"/>
      <c r="B32" s="33"/>
      <c r="C32" s="33"/>
      <c r="D32" s="33"/>
      <c r="E32" s="17"/>
      <c r="F32" s="18"/>
      <c r="G32" s="18"/>
      <c r="J32" s="42"/>
      <c r="K32" s="42"/>
      <c r="L32" s="42"/>
    </row>
    <row r="33" spans="1:12" x14ac:dyDescent="0.3">
      <c r="A33" s="45"/>
      <c r="B33" s="33"/>
      <c r="C33" s="33"/>
      <c r="D33" s="33"/>
      <c r="E33" s="17"/>
      <c r="F33" s="18"/>
      <c r="G33" s="18"/>
      <c r="J33" s="42"/>
      <c r="K33" s="42"/>
      <c r="L33" s="42"/>
    </row>
    <row r="34" spans="1:12" x14ac:dyDescent="0.3">
      <c r="A34" s="13"/>
      <c r="B34" s="33"/>
      <c r="C34" s="33"/>
      <c r="D34" s="33"/>
      <c r="E34" s="17"/>
      <c r="F34" s="18"/>
      <c r="G34" s="18"/>
      <c r="J34" s="42"/>
      <c r="K34" s="42"/>
      <c r="L34" s="42"/>
    </row>
    <row r="35" spans="1:12" x14ac:dyDescent="0.3">
      <c r="A35" s="13"/>
      <c r="B35" s="13"/>
      <c r="C35" s="13"/>
      <c r="D35" s="33"/>
      <c r="E35" s="17"/>
      <c r="F35" s="18"/>
      <c r="G35" s="18"/>
      <c r="J35" s="42"/>
      <c r="K35" s="42"/>
      <c r="L35" s="42"/>
    </row>
    <row r="36" spans="1:12" x14ac:dyDescent="0.3">
      <c r="A36" s="45"/>
      <c r="B36" s="33"/>
      <c r="C36" s="33"/>
      <c r="D36" s="13"/>
      <c r="E36" s="17"/>
      <c r="F36" s="18"/>
      <c r="G36" s="18"/>
      <c r="J36" s="42"/>
      <c r="K36" s="42"/>
      <c r="L36" s="42"/>
    </row>
    <row r="37" spans="1:12" x14ac:dyDescent="0.3">
      <c r="A37" s="13"/>
      <c r="B37" s="33"/>
      <c r="C37" s="33"/>
      <c r="D37" s="13"/>
      <c r="E37" s="17"/>
      <c r="F37" s="18"/>
      <c r="G37" s="18"/>
      <c r="J37" s="42"/>
      <c r="K37" s="42"/>
      <c r="L37" s="42"/>
    </row>
    <row r="38" spans="1:12" x14ac:dyDescent="0.3">
      <c r="A38" s="13"/>
      <c r="B38" s="33"/>
      <c r="C38" s="33"/>
      <c r="D38" s="13"/>
      <c r="E38" s="17"/>
      <c r="F38" s="18"/>
      <c r="G38" s="18"/>
      <c r="J38" s="42"/>
      <c r="K38" s="42"/>
      <c r="L38" s="42"/>
    </row>
    <row r="39" spans="1:12" x14ac:dyDescent="0.3">
      <c r="A39" s="45"/>
      <c r="B39" s="46"/>
      <c r="C39" s="46"/>
      <c r="D39" s="47"/>
      <c r="E39" s="17"/>
      <c r="F39" s="18"/>
      <c r="G39" s="18"/>
      <c r="J39" s="42"/>
      <c r="K39" s="42"/>
      <c r="L39" s="42"/>
    </row>
    <row r="40" spans="1:12" x14ac:dyDescent="0.3">
      <c r="A40" s="45"/>
      <c r="B40" s="33"/>
      <c r="C40" s="33"/>
      <c r="D40" s="13"/>
      <c r="E40" s="17"/>
      <c r="F40" s="18"/>
      <c r="G40" s="18"/>
      <c r="J40" s="42"/>
      <c r="K40" s="42"/>
      <c r="L40" s="42"/>
    </row>
    <row r="41" spans="1:12" x14ac:dyDescent="0.3">
      <c r="A41" s="13"/>
      <c r="B41" s="33"/>
      <c r="C41" s="33"/>
      <c r="D41" s="13"/>
      <c r="E41" s="17"/>
      <c r="F41" s="18"/>
      <c r="G41" s="18"/>
      <c r="J41" s="42"/>
      <c r="K41" s="42"/>
      <c r="L41" s="42"/>
    </row>
    <row r="42" spans="1:12" x14ac:dyDescent="0.3">
      <c r="A42" s="13"/>
      <c r="B42" s="13"/>
      <c r="C42" s="13"/>
      <c r="D42" s="13"/>
      <c r="E42" s="17"/>
      <c r="F42" s="18"/>
      <c r="G42" s="18"/>
      <c r="J42" s="43"/>
      <c r="K42" s="42"/>
      <c r="L42" s="42"/>
    </row>
    <row r="43" spans="1:12" x14ac:dyDescent="0.3">
      <c r="A43" s="45"/>
      <c r="B43" s="13"/>
      <c r="C43" s="13"/>
      <c r="D43" s="13"/>
      <c r="E43" s="16"/>
      <c r="F43" s="16"/>
      <c r="G43" s="16"/>
      <c r="J43" s="42"/>
      <c r="K43" s="42"/>
      <c r="L43" s="42"/>
    </row>
    <row r="44" spans="1:12" x14ac:dyDescent="0.3">
      <c r="J44" s="44"/>
      <c r="K44" s="44"/>
      <c r="L44" s="44"/>
    </row>
    <row r="45" spans="1:12" x14ac:dyDescent="0.3">
      <c r="J45" s="44"/>
      <c r="K45" s="44"/>
      <c r="L45" s="44"/>
    </row>
    <row r="46" spans="1:12" x14ac:dyDescent="0.3">
      <c r="J46" s="44"/>
      <c r="K46" s="44"/>
      <c r="L46" s="44"/>
    </row>
    <row r="47" spans="1:12" x14ac:dyDescent="0.3">
      <c r="J47" s="44"/>
      <c r="K47" s="44"/>
      <c r="L47" s="44"/>
    </row>
  </sheetData>
  <sortState ref="A19:F30">
    <sortCondition descending="1" ref="E19:E30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fitToHeight="0" orientation="portrait" r:id="rId1"/>
  <headerFooter alignWithMargins="0">
    <oddHeader>&amp;C&amp;"-,Tučné"&amp;16VI.MEZIOBECNÍ OLYMPIÁDA
STARTOVNÍ A VÝSLEDKOVÁ LISTINA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1ADD-EBFB-47D0-8483-7849FC535C25}">
  <sheetPr>
    <pageSetUpPr fitToPage="1"/>
  </sheetPr>
  <dimension ref="A1:O25"/>
  <sheetViews>
    <sheetView workbookViewId="0">
      <selection activeCell="J7" sqref="J7"/>
    </sheetView>
  </sheetViews>
  <sheetFormatPr defaultRowHeight="14.4" x14ac:dyDescent="0.3"/>
  <cols>
    <col min="3" max="3" width="22.88671875" customWidth="1"/>
    <col min="4" max="4" width="25.33203125" customWidth="1"/>
  </cols>
  <sheetData>
    <row r="1" spans="1:15" ht="21.6" thickBot="1" x14ac:dyDescent="0.45">
      <c r="A1" s="93" t="s">
        <v>81</v>
      </c>
      <c r="B1" s="94"/>
      <c r="C1" s="94"/>
      <c r="D1" s="95"/>
      <c r="E1" s="22" t="s">
        <v>75</v>
      </c>
      <c r="F1" s="93" t="s">
        <v>2</v>
      </c>
      <c r="G1" s="95"/>
    </row>
    <row r="2" spans="1:15" x14ac:dyDescent="0.3">
      <c r="A2" s="23" t="s">
        <v>3</v>
      </c>
      <c r="B2" s="24" t="s">
        <v>4</v>
      </c>
      <c r="C2" s="25" t="s">
        <v>5</v>
      </c>
      <c r="D2" s="25" t="s">
        <v>6</v>
      </c>
      <c r="E2" s="26" t="s">
        <v>7</v>
      </c>
      <c r="F2" s="54" t="s">
        <v>8</v>
      </c>
      <c r="G2" s="55" t="s">
        <v>12</v>
      </c>
    </row>
    <row r="3" spans="1:15" x14ac:dyDescent="0.3">
      <c r="A3" s="50">
        <v>104</v>
      </c>
      <c r="B3" s="51" t="s">
        <v>20</v>
      </c>
      <c r="C3" s="51" t="s">
        <v>38</v>
      </c>
      <c r="D3" s="51" t="s">
        <v>27</v>
      </c>
      <c r="E3" s="65">
        <v>8.7899999999999991</v>
      </c>
      <c r="F3" s="66">
        <v>1</v>
      </c>
      <c r="G3" s="66">
        <v>25</v>
      </c>
    </row>
    <row r="4" spans="1:15" x14ac:dyDescent="0.3">
      <c r="A4" s="50">
        <v>103</v>
      </c>
      <c r="B4" s="51" t="s">
        <v>20</v>
      </c>
      <c r="C4" s="51" t="s">
        <v>37</v>
      </c>
      <c r="D4" s="51" t="s">
        <v>27</v>
      </c>
      <c r="E4" s="65">
        <v>7.65</v>
      </c>
      <c r="F4" s="50">
        <v>2</v>
      </c>
      <c r="G4" s="50">
        <v>20</v>
      </c>
      <c r="I4" t="s">
        <v>29</v>
      </c>
      <c r="J4">
        <f>G6</f>
        <v>10</v>
      </c>
    </row>
    <row r="5" spans="1:15" x14ac:dyDescent="0.3">
      <c r="A5" s="67">
        <v>17</v>
      </c>
      <c r="B5" s="51" t="s">
        <v>20</v>
      </c>
      <c r="C5" s="51" t="s">
        <v>36</v>
      </c>
      <c r="D5" s="51" t="s">
        <v>21</v>
      </c>
      <c r="E5" s="65">
        <v>6.79</v>
      </c>
      <c r="F5" s="50">
        <v>3</v>
      </c>
      <c r="G5" s="50">
        <v>15</v>
      </c>
      <c r="I5" t="s">
        <v>21</v>
      </c>
      <c r="J5">
        <f>G5+G13</f>
        <v>25</v>
      </c>
    </row>
    <row r="6" spans="1:15" x14ac:dyDescent="0.3">
      <c r="A6" s="68">
        <v>166</v>
      </c>
      <c r="B6" s="69" t="s">
        <v>20</v>
      </c>
      <c r="C6" s="69" t="s">
        <v>39</v>
      </c>
      <c r="D6" s="69" t="s">
        <v>29</v>
      </c>
      <c r="E6" s="64">
        <v>6.28</v>
      </c>
      <c r="F6" s="50">
        <v>4</v>
      </c>
      <c r="G6" s="50">
        <v>10</v>
      </c>
      <c r="I6" t="s">
        <v>27</v>
      </c>
      <c r="J6">
        <f>G3+G4+G7+G10+G11+G12+G14</f>
        <v>115</v>
      </c>
    </row>
    <row r="7" spans="1:15" x14ac:dyDescent="0.3">
      <c r="A7" s="50">
        <v>113</v>
      </c>
      <c r="B7" s="51" t="s">
        <v>20</v>
      </c>
      <c r="C7" s="51" t="s">
        <v>78</v>
      </c>
      <c r="D7" s="51" t="s">
        <v>27</v>
      </c>
      <c r="E7" s="65">
        <v>5.16</v>
      </c>
      <c r="F7" s="50">
        <v>5</v>
      </c>
      <c r="G7" s="50">
        <v>5</v>
      </c>
      <c r="I7" t="s">
        <v>26</v>
      </c>
    </row>
    <row r="8" spans="1:15" x14ac:dyDescent="0.3">
      <c r="A8" s="70"/>
      <c r="B8" s="69"/>
      <c r="C8" s="49"/>
      <c r="D8" s="69"/>
      <c r="E8" s="64"/>
      <c r="F8" s="50"/>
      <c r="G8" s="50"/>
    </row>
    <row r="9" spans="1:15" x14ac:dyDescent="0.3">
      <c r="A9" s="50"/>
      <c r="B9" s="51"/>
      <c r="C9" s="51"/>
      <c r="D9" s="50"/>
      <c r="E9" s="65"/>
      <c r="F9" s="50"/>
      <c r="G9" s="50"/>
    </row>
    <row r="10" spans="1:15" x14ac:dyDescent="0.3">
      <c r="A10" s="50">
        <v>101</v>
      </c>
      <c r="B10" s="51" t="s">
        <v>30</v>
      </c>
      <c r="C10" s="51" t="s">
        <v>79</v>
      </c>
      <c r="D10" s="50" t="s">
        <v>27</v>
      </c>
      <c r="E10" s="65">
        <v>6.18</v>
      </c>
      <c r="F10" s="50">
        <v>1</v>
      </c>
      <c r="G10" s="50">
        <v>25</v>
      </c>
    </row>
    <row r="11" spans="1:15" x14ac:dyDescent="0.3">
      <c r="A11" s="67">
        <v>105</v>
      </c>
      <c r="B11" s="51" t="s">
        <v>30</v>
      </c>
      <c r="C11" s="51" t="s">
        <v>40</v>
      </c>
      <c r="D11" s="50" t="s">
        <v>27</v>
      </c>
      <c r="E11" s="65">
        <v>5.95</v>
      </c>
      <c r="F11" s="50">
        <v>2</v>
      </c>
      <c r="G11" s="50">
        <v>20</v>
      </c>
    </row>
    <row r="12" spans="1:15" x14ac:dyDescent="0.3">
      <c r="A12" s="50">
        <v>112</v>
      </c>
      <c r="B12" s="51" t="s">
        <v>30</v>
      </c>
      <c r="C12" s="51" t="s">
        <v>41</v>
      </c>
      <c r="D12" s="51" t="s">
        <v>27</v>
      </c>
      <c r="E12" s="65">
        <v>5.56</v>
      </c>
      <c r="F12" s="50">
        <v>3</v>
      </c>
      <c r="G12" s="50">
        <v>15</v>
      </c>
      <c r="K12" s="60"/>
      <c r="L12" s="42"/>
      <c r="M12" s="42"/>
      <c r="N12" s="60"/>
      <c r="O12" s="61"/>
    </row>
    <row r="13" spans="1:15" x14ac:dyDescent="0.3">
      <c r="A13" s="50">
        <v>206</v>
      </c>
      <c r="B13" s="69" t="s">
        <v>30</v>
      </c>
      <c r="C13" s="69" t="s">
        <v>42</v>
      </c>
      <c r="D13" s="51" t="s">
        <v>21</v>
      </c>
      <c r="E13" s="65">
        <v>4.9400000000000004</v>
      </c>
      <c r="F13" s="50">
        <v>4</v>
      </c>
      <c r="G13" s="50">
        <v>10</v>
      </c>
      <c r="K13" s="60"/>
      <c r="L13" s="42"/>
      <c r="M13" s="42"/>
      <c r="N13" s="60"/>
      <c r="O13" s="62"/>
    </row>
    <row r="14" spans="1:15" x14ac:dyDescent="0.3">
      <c r="A14" s="67">
        <v>122</v>
      </c>
      <c r="B14" s="51" t="s">
        <v>30</v>
      </c>
      <c r="C14" s="51" t="s">
        <v>80</v>
      </c>
      <c r="D14" s="51" t="s">
        <v>27</v>
      </c>
      <c r="E14" s="65">
        <v>4.67</v>
      </c>
      <c r="F14" s="50">
        <v>5</v>
      </c>
      <c r="G14" s="50">
        <v>5</v>
      </c>
      <c r="K14" s="60"/>
      <c r="L14" s="42"/>
      <c r="M14" s="42"/>
      <c r="N14" s="42"/>
      <c r="O14" s="62"/>
    </row>
    <row r="15" spans="1:15" x14ac:dyDescent="0.3">
      <c r="A15" s="13"/>
      <c r="B15" s="33"/>
      <c r="C15" s="33"/>
      <c r="D15" s="33"/>
      <c r="E15" s="57"/>
      <c r="F15" s="13"/>
      <c r="G15" s="13"/>
      <c r="K15" s="60"/>
      <c r="L15" s="63"/>
      <c r="M15" s="63"/>
      <c r="N15" s="42"/>
      <c r="O15" s="62"/>
    </row>
    <row r="16" spans="1:15" x14ac:dyDescent="0.3">
      <c r="A16" s="13"/>
      <c r="B16" s="33"/>
      <c r="C16" s="33"/>
      <c r="D16" s="33"/>
      <c r="E16" s="56"/>
      <c r="F16" s="13"/>
      <c r="G16" s="13"/>
      <c r="K16" s="60"/>
      <c r="L16" s="42"/>
      <c r="M16" s="42"/>
      <c r="N16" s="42"/>
      <c r="O16" s="62"/>
    </row>
    <row r="17" spans="1:7" x14ac:dyDescent="0.3">
      <c r="A17" s="45"/>
      <c r="B17" s="33"/>
      <c r="C17" s="33"/>
      <c r="D17" s="33"/>
      <c r="E17" s="58"/>
      <c r="F17" s="13"/>
      <c r="G17" s="13"/>
    </row>
    <row r="18" spans="1:7" x14ac:dyDescent="0.3">
      <c r="A18" s="13"/>
      <c r="B18" s="33"/>
      <c r="C18" s="33"/>
      <c r="D18" s="33"/>
      <c r="E18" s="57"/>
      <c r="F18" s="36"/>
      <c r="G18" s="36"/>
    </row>
    <row r="19" spans="1:7" x14ac:dyDescent="0.3">
      <c r="A19" s="13"/>
      <c r="B19" s="33"/>
      <c r="C19" s="33"/>
      <c r="D19" s="33"/>
      <c r="E19" s="57"/>
      <c r="F19" s="36"/>
      <c r="G19" s="36"/>
    </row>
    <row r="20" spans="1:7" x14ac:dyDescent="0.3">
      <c r="A20" s="45"/>
      <c r="B20" s="33"/>
      <c r="C20" s="33"/>
      <c r="D20" s="33"/>
      <c r="E20" s="56"/>
      <c r="F20" s="36"/>
      <c r="G20" s="36"/>
    </row>
    <row r="21" spans="1:7" x14ac:dyDescent="0.3">
      <c r="A21" s="13"/>
      <c r="B21" s="33"/>
      <c r="C21" s="33"/>
      <c r="D21" s="33"/>
      <c r="E21" s="56"/>
      <c r="F21" s="36"/>
      <c r="G21" s="36"/>
    </row>
    <row r="22" spans="1:7" x14ac:dyDescent="0.3">
      <c r="A22" s="45"/>
      <c r="B22" s="33"/>
      <c r="C22" s="33"/>
      <c r="D22" s="13"/>
      <c r="E22" s="56"/>
      <c r="F22" s="36"/>
      <c r="G22" s="36"/>
    </row>
    <row r="23" spans="1:7" x14ac:dyDescent="0.3">
      <c r="A23" s="13"/>
      <c r="B23" s="33"/>
      <c r="C23" s="33"/>
      <c r="D23" s="13"/>
      <c r="E23" s="56"/>
      <c r="F23" s="36"/>
      <c r="G23" s="36"/>
    </row>
    <row r="24" spans="1:7" x14ac:dyDescent="0.3">
      <c r="A24" s="13"/>
      <c r="B24" s="33"/>
      <c r="C24" s="33"/>
      <c r="D24" s="13"/>
      <c r="E24" s="59"/>
      <c r="F24" s="13"/>
      <c r="G24" s="13"/>
    </row>
    <row r="25" spans="1:7" x14ac:dyDescent="0.3">
      <c r="A25" s="45"/>
      <c r="B25" s="33"/>
      <c r="C25" s="33"/>
      <c r="D25" s="13"/>
      <c r="E25" s="59"/>
      <c r="F25" s="13"/>
      <c r="G25" s="13"/>
    </row>
  </sheetData>
  <sortState ref="K13:O16">
    <sortCondition descending="1" ref="O11"/>
  </sortState>
  <mergeCells count="2">
    <mergeCell ref="A1:D1"/>
    <mergeCell ref="F1:G1"/>
  </mergeCells>
  <pageMargins left="0.7" right="0.7" top="0.78740157499999996" bottom="0.78740157499999996" header="0.3" footer="0.3"/>
  <pageSetup paperSize="9" scale="86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3"/>
  <sheetViews>
    <sheetView workbookViewId="0">
      <selection activeCell="L6" sqref="L6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9.33203125" customWidth="1"/>
    <col min="7" max="7" width="11.33203125" customWidth="1"/>
    <col min="13" max="13" width="32.21875" customWidth="1"/>
  </cols>
  <sheetData>
    <row r="1" spans="1:17" ht="30" customHeight="1" thickBot="1" x14ac:dyDescent="0.45">
      <c r="A1" s="93" t="s">
        <v>13</v>
      </c>
      <c r="B1" s="94"/>
      <c r="C1" s="94"/>
      <c r="D1" s="95"/>
      <c r="E1" s="22" t="s">
        <v>17</v>
      </c>
      <c r="F1" s="93" t="s">
        <v>2</v>
      </c>
      <c r="G1" s="95"/>
    </row>
    <row r="2" spans="1:17" ht="17.850000000000001" customHeight="1" x14ac:dyDescent="0.3">
      <c r="A2" s="23" t="s">
        <v>3</v>
      </c>
      <c r="B2" s="24" t="s">
        <v>4</v>
      </c>
      <c r="C2" s="25" t="s">
        <v>5</v>
      </c>
      <c r="D2" s="25" t="s">
        <v>6</v>
      </c>
      <c r="E2" s="26" t="s">
        <v>7</v>
      </c>
      <c r="F2" s="54" t="s">
        <v>8</v>
      </c>
      <c r="G2" s="55" t="s">
        <v>12</v>
      </c>
    </row>
    <row r="3" spans="1:17" ht="17.850000000000001" customHeight="1" x14ac:dyDescent="0.3">
      <c r="A3" s="13">
        <v>209</v>
      </c>
      <c r="B3" s="13" t="s">
        <v>20</v>
      </c>
      <c r="C3" s="13" t="s">
        <v>52</v>
      </c>
      <c r="D3" s="13" t="s">
        <v>21</v>
      </c>
      <c r="E3" s="13">
        <v>10.33</v>
      </c>
      <c r="F3" s="13">
        <v>1</v>
      </c>
      <c r="G3" s="13">
        <v>25</v>
      </c>
      <c r="J3" s="60"/>
      <c r="K3" s="42"/>
      <c r="L3" s="42"/>
      <c r="M3" s="42"/>
      <c r="N3" s="71"/>
      <c r="O3" s="44"/>
      <c r="P3" s="44"/>
    </row>
    <row r="4" spans="1:17" ht="17.850000000000001" customHeight="1" x14ac:dyDescent="0.3">
      <c r="A4" s="13">
        <v>219</v>
      </c>
      <c r="B4" s="33" t="s">
        <v>20</v>
      </c>
      <c r="C4" s="33" t="s">
        <v>53</v>
      </c>
      <c r="D4" s="33" t="s">
        <v>26</v>
      </c>
      <c r="E4" s="33">
        <v>9.31</v>
      </c>
      <c r="F4" s="29">
        <v>2</v>
      </c>
      <c r="G4" s="29">
        <v>20</v>
      </c>
      <c r="I4" t="s">
        <v>29</v>
      </c>
      <c r="J4" s="60">
        <f>G10</f>
        <v>20</v>
      </c>
      <c r="K4" s="42"/>
      <c r="L4" s="42"/>
      <c r="M4" s="42"/>
      <c r="N4" s="71"/>
      <c r="O4" s="44"/>
      <c r="P4" s="44"/>
    </row>
    <row r="5" spans="1:17" ht="17.850000000000001" customHeight="1" x14ac:dyDescent="0.3">
      <c r="A5" s="13">
        <v>65</v>
      </c>
      <c r="B5" s="33" t="s">
        <v>20</v>
      </c>
      <c r="C5" s="33" t="s">
        <v>51</v>
      </c>
      <c r="D5" s="33" t="s">
        <v>26</v>
      </c>
      <c r="E5" s="31">
        <v>9.19</v>
      </c>
      <c r="F5" s="29">
        <v>3</v>
      </c>
      <c r="G5" s="29">
        <v>15</v>
      </c>
      <c r="I5" t="s">
        <v>21</v>
      </c>
      <c r="J5" s="60">
        <f>G3+G6+G13</f>
        <v>40</v>
      </c>
      <c r="K5" s="42"/>
      <c r="L5" s="42"/>
      <c r="M5" s="42"/>
      <c r="N5" s="71"/>
      <c r="O5" s="44"/>
      <c r="P5" s="44"/>
    </row>
    <row r="6" spans="1:17" ht="17.850000000000001" customHeight="1" x14ac:dyDescent="0.3">
      <c r="A6" s="13">
        <v>28</v>
      </c>
      <c r="B6" s="33" t="s">
        <v>20</v>
      </c>
      <c r="C6" s="33" t="s">
        <v>82</v>
      </c>
      <c r="D6" s="33" t="s">
        <v>21</v>
      </c>
      <c r="E6" s="31">
        <v>8.83</v>
      </c>
      <c r="F6" s="31">
        <v>4</v>
      </c>
      <c r="G6" s="31">
        <v>10</v>
      </c>
      <c r="I6" t="s">
        <v>27</v>
      </c>
      <c r="J6" s="60">
        <f>G9+G11</f>
        <v>40</v>
      </c>
      <c r="K6" s="42"/>
      <c r="L6" s="42"/>
      <c r="M6" s="42"/>
      <c r="N6" s="42"/>
      <c r="O6" s="44"/>
      <c r="P6" s="44"/>
    </row>
    <row r="7" spans="1:17" ht="17.850000000000001" customHeight="1" x14ac:dyDescent="0.3">
      <c r="A7" s="13">
        <v>225</v>
      </c>
      <c r="B7" s="33" t="s">
        <v>20</v>
      </c>
      <c r="C7" s="33" t="s">
        <v>54</v>
      </c>
      <c r="D7" s="33" t="s">
        <v>26</v>
      </c>
      <c r="E7" s="31">
        <v>8.7799999999999994</v>
      </c>
      <c r="F7" s="29">
        <v>5</v>
      </c>
      <c r="G7" s="29">
        <v>5</v>
      </c>
      <c r="I7" t="s">
        <v>26</v>
      </c>
      <c r="J7" s="60">
        <f>G4+G5+G7+G12</f>
        <v>50</v>
      </c>
      <c r="K7" s="42"/>
      <c r="L7" s="42"/>
      <c r="M7" s="42"/>
      <c r="N7" s="71"/>
      <c r="O7" s="44"/>
      <c r="P7" s="44"/>
    </row>
    <row r="8" spans="1:17" ht="17.850000000000001" customHeight="1" x14ac:dyDescent="0.3">
      <c r="A8" s="45"/>
      <c r="B8" s="34"/>
      <c r="C8" s="34"/>
      <c r="D8" s="34"/>
      <c r="E8" s="32"/>
      <c r="F8" s="32"/>
      <c r="G8" s="32"/>
      <c r="J8" s="44"/>
      <c r="K8" s="44"/>
      <c r="L8" s="44"/>
      <c r="M8" s="44"/>
      <c r="N8" s="44"/>
      <c r="O8" s="44"/>
      <c r="P8" s="44"/>
    </row>
    <row r="9" spans="1:17" ht="17.850000000000001" customHeight="1" x14ac:dyDescent="0.3">
      <c r="A9" s="13">
        <v>114</v>
      </c>
      <c r="B9" s="33" t="s">
        <v>30</v>
      </c>
      <c r="C9" s="33" t="s">
        <v>56</v>
      </c>
      <c r="D9" s="33" t="s">
        <v>27</v>
      </c>
      <c r="E9" s="34">
        <v>10.71</v>
      </c>
      <c r="F9" s="29">
        <v>1</v>
      </c>
      <c r="G9" s="29">
        <v>25</v>
      </c>
      <c r="J9" s="44"/>
      <c r="K9" s="60"/>
      <c r="L9" s="60"/>
      <c r="M9" s="60"/>
      <c r="N9" s="60"/>
      <c r="O9" s="60"/>
      <c r="P9" s="60"/>
      <c r="Q9" s="92"/>
    </row>
    <row r="10" spans="1:17" ht="17.850000000000001" customHeight="1" x14ac:dyDescent="0.3">
      <c r="A10" s="13">
        <v>168</v>
      </c>
      <c r="B10" s="33" t="s">
        <v>30</v>
      </c>
      <c r="C10" s="35" t="s">
        <v>83</v>
      </c>
      <c r="D10" s="33" t="s">
        <v>29</v>
      </c>
      <c r="E10" s="31">
        <v>6.97</v>
      </c>
      <c r="F10" s="29">
        <v>2</v>
      </c>
      <c r="G10" s="29">
        <v>20</v>
      </c>
      <c r="J10" s="44"/>
      <c r="K10" s="60"/>
      <c r="L10" s="42"/>
      <c r="M10" s="42"/>
      <c r="N10" s="42"/>
      <c r="O10" s="42"/>
      <c r="P10" s="89"/>
      <c r="Q10" s="89"/>
    </row>
    <row r="11" spans="1:17" ht="17.850000000000001" customHeight="1" x14ac:dyDescent="0.3">
      <c r="A11" s="45">
        <v>132</v>
      </c>
      <c r="B11" s="33" t="s">
        <v>30</v>
      </c>
      <c r="C11" s="33" t="s">
        <v>57</v>
      </c>
      <c r="D11" s="33" t="s">
        <v>27</v>
      </c>
      <c r="E11" s="31">
        <v>6.88</v>
      </c>
      <c r="F11" s="31">
        <v>3</v>
      </c>
      <c r="G11" s="29">
        <v>15</v>
      </c>
      <c r="J11" s="44"/>
      <c r="K11" s="60"/>
      <c r="L11" s="42"/>
      <c r="M11" s="42"/>
      <c r="N11" s="42"/>
      <c r="O11" s="71"/>
      <c r="P11" s="89"/>
      <c r="Q11" s="89"/>
    </row>
    <row r="12" spans="1:17" ht="17.850000000000001" customHeight="1" x14ac:dyDescent="0.3">
      <c r="A12" s="45">
        <v>222</v>
      </c>
      <c r="B12" s="33" t="s">
        <v>30</v>
      </c>
      <c r="C12" s="33" t="s">
        <v>84</v>
      </c>
      <c r="D12" s="33" t="s">
        <v>26</v>
      </c>
      <c r="E12" s="33">
        <v>6.58</v>
      </c>
      <c r="F12" s="29">
        <v>4</v>
      </c>
      <c r="G12" s="18">
        <v>10</v>
      </c>
      <c r="J12" s="44"/>
      <c r="K12" s="60"/>
      <c r="L12" s="42"/>
      <c r="M12" s="42"/>
      <c r="N12" s="42"/>
      <c r="O12" s="71"/>
      <c r="P12" s="71"/>
      <c r="Q12" s="71"/>
    </row>
    <row r="13" spans="1:17" ht="17.850000000000001" customHeight="1" x14ac:dyDescent="0.3">
      <c r="A13" s="45">
        <v>50</v>
      </c>
      <c r="B13" s="33" t="s">
        <v>30</v>
      </c>
      <c r="C13" s="33" t="s">
        <v>55</v>
      </c>
      <c r="D13" s="33" t="s">
        <v>21</v>
      </c>
      <c r="E13" s="31">
        <v>6.3</v>
      </c>
      <c r="F13" s="29">
        <v>5</v>
      </c>
      <c r="G13" s="31">
        <v>5</v>
      </c>
      <c r="J13" s="44"/>
      <c r="K13" s="60"/>
      <c r="L13" s="42"/>
      <c r="M13" s="42"/>
      <c r="N13" s="42"/>
      <c r="O13" s="71"/>
      <c r="P13" s="89"/>
      <c r="Q13" s="89"/>
    </row>
    <row r="14" spans="1:17" ht="17.850000000000001" customHeight="1" x14ac:dyDescent="0.3">
      <c r="A14" s="13"/>
      <c r="B14" s="33"/>
      <c r="C14" s="33"/>
      <c r="D14" s="33"/>
      <c r="E14" s="31"/>
      <c r="F14" s="31"/>
      <c r="G14" s="29"/>
      <c r="J14" s="44"/>
      <c r="K14" s="60"/>
      <c r="L14" s="42"/>
      <c r="M14" s="42"/>
      <c r="N14" s="42"/>
      <c r="O14" s="71"/>
      <c r="P14" s="71"/>
      <c r="Q14" s="71"/>
    </row>
    <row r="15" spans="1:17" ht="17.850000000000001" customHeight="1" x14ac:dyDescent="0.3">
      <c r="A15" s="13"/>
      <c r="B15" s="33"/>
      <c r="C15" s="33"/>
      <c r="D15" s="33"/>
      <c r="E15" s="18"/>
      <c r="F15" s="18"/>
      <c r="G15" s="31"/>
      <c r="J15" s="44"/>
      <c r="K15" s="60"/>
      <c r="L15" s="42"/>
      <c r="M15" s="42"/>
      <c r="N15" s="42"/>
      <c r="O15" s="71"/>
      <c r="P15" s="44"/>
    </row>
    <row r="16" spans="1:17" ht="17.850000000000001" customHeight="1" x14ac:dyDescent="0.3">
      <c r="A16" s="45"/>
      <c r="B16" s="33"/>
      <c r="C16" s="33"/>
      <c r="D16" s="33"/>
      <c r="E16" s="31"/>
      <c r="F16" s="31"/>
      <c r="G16" s="31"/>
      <c r="J16" s="44"/>
      <c r="K16" s="60"/>
      <c r="L16" s="42"/>
      <c r="M16" s="42"/>
      <c r="N16" s="42"/>
      <c r="O16" s="42"/>
      <c r="P16" s="44"/>
    </row>
    <row r="17" spans="1:16" ht="17.850000000000001" customHeight="1" x14ac:dyDescent="0.3">
      <c r="A17" s="13"/>
      <c r="B17" s="33"/>
      <c r="C17" s="33"/>
      <c r="D17" s="33"/>
      <c r="E17" s="17"/>
      <c r="F17" s="18"/>
      <c r="G17" s="18"/>
      <c r="J17" s="44"/>
      <c r="K17" s="44"/>
      <c r="L17" s="44"/>
      <c r="M17" s="44"/>
      <c r="N17" s="44"/>
      <c r="O17" s="44"/>
      <c r="P17" s="44"/>
    </row>
    <row r="18" spans="1:16" ht="17.850000000000001" customHeight="1" x14ac:dyDescent="0.3">
      <c r="A18" s="13"/>
      <c r="B18" s="33"/>
      <c r="C18" s="33"/>
      <c r="D18" s="33"/>
      <c r="E18" s="17"/>
      <c r="F18" s="18"/>
      <c r="G18" s="18"/>
    </row>
    <row r="19" spans="1:16" ht="17.850000000000001" customHeight="1" x14ac:dyDescent="0.3">
      <c r="A19" s="48"/>
      <c r="B19" s="46"/>
      <c r="C19" s="49"/>
      <c r="D19" s="46"/>
      <c r="E19" s="17"/>
      <c r="F19" s="18"/>
      <c r="G19" s="18"/>
    </row>
    <row r="20" spans="1:16" ht="17.850000000000001" customHeight="1" x14ac:dyDescent="0.3">
      <c r="A20" s="47"/>
      <c r="B20" s="46"/>
      <c r="C20" s="49"/>
      <c r="D20" s="46"/>
      <c r="E20" s="17"/>
      <c r="F20" s="18"/>
      <c r="G20" s="18"/>
    </row>
    <row r="21" spans="1:16" ht="17.850000000000001" customHeight="1" x14ac:dyDescent="0.3">
      <c r="A21" s="13"/>
      <c r="B21" s="33"/>
      <c r="C21" s="33"/>
      <c r="D21" s="33"/>
      <c r="E21" s="17"/>
      <c r="F21" s="18"/>
      <c r="G21" s="18"/>
    </row>
    <row r="22" spans="1:16" ht="17.850000000000001" customHeight="1" x14ac:dyDescent="0.3">
      <c r="A22" s="45"/>
      <c r="B22" s="33"/>
      <c r="C22" s="33"/>
      <c r="D22" s="33"/>
      <c r="E22" s="17"/>
      <c r="F22" s="18"/>
      <c r="G22" s="18"/>
    </row>
    <row r="23" spans="1:16" ht="17.850000000000001" customHeight="1" x14ac:dyDescent="0.3">
      <c r="A23" s="13"/>
      <c r="B23" s="33"/>
      <c r="C23" s="33"/>
      <c r="D23" s="33"/>
      <c r="E23" s="17"/>
      <c r="F23" s="18"/>
      <c r="G23" s="18"/>
    </row>
    <row r="24" spans="1:16" ht="17.850000000000001" customHeight="1" x14ac:dyDescent="0.3">
      <c r="A24" s="13"/>
      <c r="B24" s="33"/>
      <c r="C24" s="33"/>
      <c r="D24" s="33"/>
      <c r="E24" s="17"/>
      <c r="F24" s="18"/>
      <c r="G24" s="18"/>
    </row>
    <row r="25" spans="1:16" ht="17.850000000000001" customHeight="1" x14ac:dyDescent="0.3">
      <c r="A25" s="45"/>
      <c r="B25" s="33"/>
      <c r="C25" s="33"/>
      <c r="D25" s="13"/>
      <c r="E25" s="17"/>
      <c r="F25" s="18"/>
      <c r="G25" s="18"/>
    </row>
    <row r="26" spans="1:16" ht="17.850000000000001" customHeight="1" x14ac:dyDescent="0.3">
      <c r="A26" s="13"/>
      <c r="B26" s="33"/>
      <c r="C26" s="41"/>
      <c r="D26" s="13"/>
      <c r="E26" s="17"/>
      <c r="F26" s="18"/>
      <c r="G26" s="18"/>
    </row>
    <row r="27" spans="1:16" ht="17.850000000000001" customHeight="1" x14ac:dyDescent="0.3">
      <c r="A27" s="13"/>
      <c r="B27" s="33"/>
      <c r="C27" s="33"/>
      <c r="D27" s="13"/>
      <c r="E27" s="17"/>
      <c r="F27" s="18"/>
      <c r="G27" s="18"/>
    </row>
    <row r="28" spans="1:16" ht="17.850000000000001" customHeight="1" x14ac:dyDescent="0.3">
      <c r="A28" s="45"/>
      <c r="B28" s="33"/>
      <c r="C28" s="33"/>
      <c r="D28" s="13"/>
      <c r="E28" s="17"/>
      <c r="F28" s="18"/>
      <c r="G28" s="18"/>
    </row>
    <row r="29" spans="1:16" ht="17.850000000000001" customHeight="1" x14ac:dyDescent="0.3">
      <c r="A29" s="13"/>
      <c r="B29" s="46"/>
      <c r="C29" s="46"/>
      <c r="D29" s="13"/>
      <c r="E29" s="17"/>
      <c r="F29" s="18"/>
      <c r="G29" s="18"/>
    </row>
    <row r="30" spans="1:16" ht="17.850000000000001" customHeight="1" x14ac:dyDescent="0.3">
      <c r="A30" s="13"/>
      <c r="B30" s="13"/>
      <c r="C30" s="13"/>
      <c r="D30" s="13"/>
      <c r="E30" s="17"/>
      <c r="F30" s="18"/>
      <c r="G30" s="18"/>
    </row>
    <row r="31" spans="1:16" ht="17.850000000000001" customHeight="1" x14ac:dyDescent="0.3">
      <c r="A31" s="45"/>
      <c r="B31" s="13"/>
      <c r="C31" s="13"/>
      <c r="D31" s="13"/>
      <c r="E31" s="17"/>
      <c r="F31" s="18"/>
      <c r="G31" s="18"/>
    </row>
    <row r="32" spans="1:16" x14ac:dyDescent="0.3">
      <c r="A32" s="13"/>
      <c r="B32" s="13"/>
      <c r="C32" s="13"/>
      <c r="D32" s="13"/>
      <c r="E32" s="17"/>
      <c r="F32" s="18"/>
      <c r="G32" s="18"/>
    </row>
    <row r="33" spans="1:7" x14ac:dyDescent="0.3">
      <c r="A33" s="13"/>
      <c r="B33" s="33"/>
      <c r="C33" s="33"/>
      <c r="D33" s="33"/>
      <c r="E33" s="17"/>
      <c r="F33" s="18"/>
      <c r="G33" s="18"/>
    </row>
    <row r="34" spans="1:7" x14ac:dyDescent="0.3">
      <c r="A34" s="45"/>
      <c r="B34" s="33"/>
      <c r="C34" s="33"/>
      <c r="D34" s="33"/>
      <c r="E34" s="17"/>
      <c r="F34" s="18"/>
      <c r="G34" s="18"/>
    </row>
    <row r="35" spans="1:7" x14ac:dyDescent="0.3">
      <c r="A35" s="13"/>
      <c r="B35" s="33"/>
      <c r="C35" s="33"/>
      <c r="D35" s="33"/>
      <c r="E35" s="17"/>
      <c r="F35" s="18"/>
      <c r="G35" s="18"/>
    </row>
    <row r="36" spans="1:7" x14ac:dyDescent="0.3">
      <c r="A36" s="45"/>
      <c r="B36" s="33"/>
      <c r="C36" s="33"/>
      <c r="D36" s="33"/>
      <c r="E36" s="17"/>
      <c r="F36" s="18"/>
      <c r="G36" s="18"/>
    </row>
    <row r="37" spans="1:7" x14ac:dyDescent="0.3">
      <c r="A37" s="13"/>
      <c r="B37" s="33"/>
      <c r="C37" s="33"/>
      <c r="D37" s="33"/>
      <c r="E37" s="17"/>
      <c r="F37" s="18"/>
      <c r="G37" s="18"/>
    </row>
    <row r="38" spans="1:7" x14ac:dyDescent="0.3">
      <c r="A38" s="13"/>
      <c r="B38" s="33"/>
      <c r="C38" s="33"/>
      <c r="D38" s="33"/>
      <c r="E38" s="17"/>
      <c r="F38" s="18"/>
      <c r="G38" s="18"/>
    </row>
    <row r="39" spans="1:7" x14ac:dyDescent="0.3">
      <c r="A39" s="45"/>
      <c r="B39" s="33"/>
      <c r="C39" s="33"/>
      <c r="D39" s="33"/>
      <c r="E39" s="17"/>
      <c r="F39" s="18"/>
      <c r="G39" s="18"/>
    </row>
    <row r="40" spans="1:7" x14ac:dyDescent="0.3">
      <c r="A40" s="13"/>
      <c r="B40" s="33"/>
      <c r="C40" s="33"/>
      <c r="D40" s="33"/>
      <c r="E40" s="17"/>
      <c r="F40" s="18"/>
      <c r="G40" s="18"/>
    </row>
    <row r="41" spans="1:7" x14ac:dyDescent="0.3">
      <c r="A41" s="13"/>
      <c r="B41" s="33"/>
      <c r="C41" s="33"/>
      <c r="D41" s="33"/>
      <c r="E41" s="17"/>
      <c r="F41" s="18"/>
      <c r="G41" s="18"/>
    </row>
    <row r="42" spans="1:7" x14ac:dyDescent="0.3">
      <c r="A42" s="45"/>
      <c r="B42" s="33"/>
      <c r="C42" s="33"/>
      <c r="D42" s="33"/>
      <c r="E42" s="17"/>
      <c r="F42" s="18"/>
      <c r="G42" s="18"/>
    </row>
    <row r="43" spans="1:7" x14ac:dyDescent="0.3">
      <c r="A43" s="13"/>
      <c r="B43" s="33"/>
      <c r="C43" s="33"/>
      <c r="D43" s="33"/>
      <c r="E43" s="17"/>
      <c r="F43" s="18"/>
      <c r="G43" s="18"/>
    </row>
    <row r="44" spans="1:7" x14ac:dyDescent="0.3">
      <c r="A44" s="13"/>
      <c r="B44" s="33"/>
      <c r="C44" s="33"/>
      <c r="D44" s="33"/>
      <c r="E44" s="52"/>
      <c r="F44" s="16"/>
      <c r="G44" s="16"/>
    </row>
    <row r="45" spans="1:7" x14ac:dyDescent="0.3">
      <c r="A45" s="45"/>
      <c r="B45" s="33"/>
      <c r="C45" s="33"/>
      <c r="D45" s="33"/>
      <c r="E45" s="16"/>
      <c r="F45" s="16"/>
      <c r="G45" s="16"/>
    </row>
    <row r="46" spans="1:7" x14ac:dyDescent="0.3">
      <c r="A46" s="47"/>
      <c r="B46" s="46"/>
      <c r="C46" s="46"/>
      <c r="D46" s="46"/>
      <c r="E46" s="16"/>
      <c r="F46" s="16"/>
      <c r="G46" s="16"/>
    </row>
    <row r="47" spans="1:7" x14ac:dyDescent="0.3">
      <c r="A47" s="47"/>
      <c r="B47" s="46"/>
      <c r="C47" s="46"/>
      <c r="D47" s="46"/>
      <c r="E47" s="16"/>
      <c r="F47" s="16"/>
      <c r="G47" s="16"/>
    </row>
    <row r="48" spans="1:7" x14ac:dyDescent="0.3">
      <c r="A48" s="45"/>
      <c r="B48" s="33"/>
      <c r="C48" s="33"/>
      <c r="D48" s="33"/>
      <c r="E48" s="16"/>
      <c r="F48" s="16"/>
      <c r="G48" s="16"/>
    </row>
    <row r="49" spans="1:7" x14ac:dyDescent="0.3">
      <c r="A49" s="13"/>
      <c r="B49" s="33"/>
      <c r="C49" s="33"/>
      <c r="D49" s="13"/>
      <c r="E49" s="16"/>
      <c r="F49" s="16"/>
      <c r="G49" s="16"/>
    </row>
    <row r="50" spans="1:7" x14ac:dyDescent="0.3">
      <c r="A50" s="13"/>
      <c r="B50" s="33"/>
      <c r="C50" s="33"/>
      <c r="D50" s="13"/>
      <c r="E50" s="16"/>
      <c r="F50" s="16"/>
      <c r="G50" s="16"/>
    </row>
    <row r="51" spans="1:7" x14ac:dyDescent="0.3">
      <c r="A51" s="45"/>
      <c r="B51" s="13"/>
      <c r="C51" s="13"/>
      <c r="D51" s="13"/>
      <c r="E51" s="16"/>
      <c r="F51" s="16"/>
      <c r="G51" s="16"/>
    </row>
    <row r="52" spans="1:7" x14ac:dyDescent="0.3">
      <c r="A52" s="45"/>
      <c r="B52" s="13"/>
      <c r="C52" s="13"/>
      <c r="D52" s="13"/>
      <c r="E52" s="16"/>
      <c r="F52" s="16"/>
      <c r="G52" s="16"/>
    </row>
    <row r="53" spans="1:7" x14ac:dyDescent="0.3">
      <c r="A53" s="13"/>
      <c r="B53" s="13"/>
      <c r="C53" s="13"/>
      <c r="D53" s="13"/>
      <c r="E53" s="16"/>
      <c r="F53" s="16"/>
      <c r="G53" s="16"/>
    </row>
  </sheetData>
  <sortState ref="K13:O16">
    <sortCondition descending="1" ref="O11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fitToHeight="0" orientation="portrait" r:id="rId1"/>
  <headerFooter alignWithMargins="0">
    <oddHeader>&amp;C&amp;"-,Tučné"&amp;16VI.MEZIOBECNÍ OLYMPIÁDA
STARTOVNÍ A VÝSLEDKOVÁ LISTINA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9"/>
  <sheetViews>
    <sheetView tabSelected="1" zoomScale="70" zoomScaleNormal="70" workbookViewId="0">
      <selection activeCell="J9" sqref="J9"/>
    </sheetView>
  </sheetViews>
  <sheetFormatPr defaultRowHeight="14.4" x14ac:dyDescent="0.3"/>
  <cols>
    <col min="1" max="1" width="5.109375" customWidth="1"/>
    <col min="2" max="2" width="6.5546875" customWidth="1"/>
    <col min="3" max="3" width="30.5546875" customWidth="1"/>
    <col min="4" max="4" width="15" customWidth="1"/>
    <col min="5" max="5" width="21.109375" customWidth="1"/>
    <col min="6" max="6" width="10.109375" customWidth="1"/>
    <col min="7" max="7" width="9.109375" customWidth="1"/>
  </cols>
  <sheetData>
    <row r="1" spans="1:15" ht="30" customHeight="1" x14ac:dyDescent="0.3">
      <c r="A1" s="98" t="s">
        <v>16</v>
      </c>
      <c r="B1" s="99"/>
      <c r="C1" s="100"/>
      <c r="D1" s="100"/>
      <c r="E1" s="103" t="s">
        <v>19</v>
      </c>
      <c r="F1" s="105" t="s">
        <v>2</v>
      </c>
      <c r="G1" s="106"/>
    </row>
    <row r="2" spans="1:15" ht="17.850000000000001" customHeight="1" thickBot="1" x14ac:dyDescent="0.35">
      <c r="A2" s="101"/>
      <c r="B2" s="102"/>
      <c r="C2" s="102"/>
      <c r="D2" s="102"/>
      <c r="E2" s="104"/>
      <c r="F2" s="107"/>
      <c r="G2" s="108"/>
      <c r="K2" s="44"/>
      <c r="L2" s="44"/>
      <c r="M2" s="44"/>
      <c r="N2" s="44"/>
      <c r="O2" s="44"/>
    </row>
    <row r="3" spans="1:15" ht="17.850000000000001" customHeight="1" x14ac:dyDescent="0.3">
      <c r="A3" s="23" t="s">
        <v>3</v>
      </c>
      <c r="B3" s="24" t="s">
        <v>18</v>
      </c>
      <c r="C3" s="25" t="s">
        <v>5</v>
      </c>
      <c r="D3" s="25" t="s">
        <v>6</v>
      </c>
      <c r="E3" s="26" t="s">
        <v>7</v>
      </c>
      <c r="F3" s="27" t="s">
        <v>8</v>
      </c>
      <c r="G3" s="28" t="s">
        <v>9</v>
      </c>
      <c r="K3" s="60"/>
      <c r="L3" s="42"/>
      <c r="M3" s="42"/>
      <c r="N3" s="42"/>
      <c r="O3" s="77"/>
    </row>
    <row r="4" spans="1:15" ht="17.850000000000001" customHeight="1" x14ac:dyDescent="0.3">
      <c r="A4" s="67">
        <v>88</v>
      </c>
      <c r="B4" s="51" t="s">
        <v>20</v>
      </c>
      <c r="C4" s="51" t="s">
        <v>43</v>
      </c>
      <c r="D4" s="51" t="s">
        <v>26</v>
      </c>
      <c r="E4" s="73">
        <v>9.1300000000000008</v>
      </c>
      <c r="F4" s="74">
        <v>1</v>
      </c>
      <c r="G4" s="74">
        <v>25</v>
      </c>
      <c r="K4" s="60"/>
      <c r="L4" s="42"/>
      <c r="M4" s="42"/>
      <c r="N4" s="42"/>
      <c r="O4" s="77"/>
    </row>
    <row r="5" spans="1:15" ht="17.850000000000001" customHeight="1" x14ac:dyDescent="0.3">
      <c r="A5" s="50">
        <v>178</v>
      </c>
      <c r="B5" s="51" t="s">
        <v>20</v>
      </c>
      <c r="C5" s="51" t="s">
        <v>46</v>
      </c>
      <c r="D5" s="51" t="s">
        <v>29</v>
      </c>
      <c r="E5" s="75">
        <v>8.9700000000000006</v>
      </c>
      <c r="F5" s="74">
        <v>2</v>
      </c>
      <c r="G5" s="74">
        <v>20</v>
      </c>
      <c r="I5" t="s">
        <v>29</v>
      </c>
      <c r="J5">
        <f>G5+G6</f>
        <v>35</v>
      </c>
      <c r="K5" s="60"/>
      <c r="L5" s="42"/>
      <c r="M5" s="42"/>
      <c r="N5" s="42"/>
      <c r="O5" s="78"/>
    </row>
    <row r="6" spans="1:15" ht="17.850000000000001" customHeight="1" x14ac:dyDescent="0.3">
      <c r="A6" s="67">
        <v>176</v>
      </c>
      <c r="B6" s="51" t="s">
        <v>20</v>
      </c>
      <c r="C6" s="51" t="s">
        <v>45</v>
      </c>
      <c r="D6" s="51" t="s">
        <v>29</v>
      </c>
      <c r="E6" s="73">
        <v>8.7200000000000006</v>
      </c>
      <c r="F6" s="74">
        <v>3</v>
      </c>
      <c r="G6" s="74">
        <v>15</v>
      </c>
      <c r="I6" t="s">
        <v>21</v>
      </c>
      <c r="J6">
        <f>G13+G15+G16</f>
        <v>50</v>
      </c>
      <c r="K6" s="60"/>
      <c r="L6" s="42"/>
      <c r="M6" s="42"/>
      <c r="N6" s="42"/>
      <c r="O6" s="77"/>
    </row>
    <row r="7" spans="1:15" ht="17.850000000000001" customHeight="1" x14ac:dyDescent="0.3">
      <c r="A7" s="50">
        <v>48</v>
      </c>
      <c r="B7" s="51" t="s">
        <v>20</v>
      </c>
      <c r="C7" s="51" t="s">
        <v>76</v>
      </c>
      <c r="D7" s="51" t="s">
        <v>26</v>
      </c>
      <c r="E7" s="73">
        <v>8.57</v>
      </c>
      <c r="F7" s="74">
        <v>4</v>
      </c>
      <c r="G7" s="74">
        <v>10</v>
      </c>
      <c r="I7" t="s">
        <v>27</v>
      </c>
      <c r="J7">
        <f>G8+G14</f>
        <v>25</v>
      </c>
      <c r="K7" s="60"/>
      <c r="L7" s="42"/>
      <c r="M7" s="42"/>
      <c r="N7" s="42"/>
      <c r="O7" s="77"/>
    </row>
    <row r="8" spans="1:15" ht="17.850000000000001" customHeight="1" x14ac:dyDescent="0.3">
      <c r="A8" s="50">
        <v>124</v>
      </c>
      <c r="B8" s="51" t="s">
        <v>20</v>
      </c>
      <c r="C8" s="51" t="s">
        <v>44</v>
      </c>
      <c r="D8" s="51" t="s">
        <v>27</v>
      </c>
      <c r="E8" s="73">
        <v>8.42</v>
      </c>
      <c r="F8" s="74">
        <v>5</v>
      </c>
      <c r="G8" s="74">
        <v>5</v>
      </c>
      <c r="I8" t="s">
        <v>26</v>
      </c>
      <c r="J8">
        <f>G4+G7+G17</f>
        <v>40</v>
      </c>
      <c r="K8" s="44"/>
      <c r="L8" s="44"/>
      <c r="M8" s="44"/>
      <c r="N8" s="44"/>
      <c r="O8" s="44"/>
    </row>
    <row r="9" spans="1:15" ht="17.850000000000001" customHeight="1" x14ac:dyDescent="0.3">
      <c r="A9" s="50"/>
      <c r="B9" s="51"/>
      <c r="C9" s="51"/>
      <c r="D9" s="51"/>
      <c r="E9" s="66"/>
      <c r="F9" s="74"/>
      <c r="G9" s="74"/>
    </row>
    <row r="10" spans="1:15" ht="17.850000000000001" customHeight="1" x14ac:dyDescent="0.3">
      <c r="A10" s="67"/>
      <c r="B10" s="51"/>
      <c r="C10" s="51"/>
      <c r="D10" s="51"/>
      <c r="E10" s="66"/>
      <c r="F10" s="74"/>
      <c r="G10" s="74"/>
    </row>
    <row r="11" spans="1:15" ht="17.850000000000001" customHeight="1" x14ac:dyDescent="0.3">
      <c r="A11" s="50"/>
      <c r="B11" s="51"/>
      <c r="C11" s="51"/>
      <c r="D11" s="51"/>
      <c r="E11" s="66"/>
      <c r="F11" s="74"/>
      <c r="G11" s="74"/>
      <c r="J11" s="60"/>
      <c r="K11" s="42"/>
      <c r="L11" s="42"/>
      <c r="M11" s="42"/>
      <c r="N11" s="71"/>
    </row>
    <row r="12" spans="1:15" ht="17.850000000000001" customHeight="1" x14ac:dyDescent="0.3">
      <c r="A12" s="67"/>
      <c r="B12" s="51"/>
      <c r="C12" s="51"/>
      <c r="D12" s="51"/>
      <c r="E12" s="66"/>
      <c r="F12" s="74"/>
      <c r="G12" s="74"/>
      <c r="J12" s="60"/>
      <c r="K12" s="42"/>
      <c r="L12" s="42"/>
      <c r="M12" s="42"/>
      <c r="N12" s="71"/>
    </row>
    <row r="13" spans="1:15" ht="17.850000000000001" customHeight="1" x14ac:dyDescent="0.3">
      <c r="A13" s="67">
        <v>207</v>
      </c>
      <c r="B13" s="51" t="s">
        <v>30</v>
      </c>
      <c r="C13" s="51" t="s">
        <v>77</v>
      </c>
      <c r="D13" s="51" t="s">
        <v>21</v>
      </c>
      <c r="E13" s="66">
        <v>9.5500000000000007</v>
      </c>
      <c r="F13" s="74">
        <v>1</v>
      </c>
      <c r="G13" s="66">
        <v>25</v>
      </c>
      <c r="J13" s="60"/>
      <c r="K13" s="42"/>
      <c r="L13" s="42"/>
      <c r="M13" s="42"/>
      <c r="N13" s="71"/>
    </row>
    <row r="14" spans="1:15" ht="17.850000000000001" customHeight="1" x14ac:dyDescent="0.3">
      <c r="A14" s="50">
        <v>128</v>
      </c>
      <c r="B14" s="51" t="s">
        <v>30</v>
      </c>
      <c r="C14" s="51" t="s">
        <v>49</v>
      </c>
      <c r="D14" s="51" t="s">
        <v>27</v>
      </c>
      <c r="E14" s="66">
        <v>6.78</v>
      </c>
      <c r="F14" s="66">
        <v>2</v>
      </c>
      <c r="G14" s="66">
        <v>20</v>
      </c>
      <c r="J14" s="60"/>
      <c r="K14" s="42"/>
      <c r="L14" s="42"/>
      <c r="M14" s="42"/>
      <c r="N14" s="71"/>
    </row>
    <row r="15" spans="1:15" ht="17.850000000000001" customHeight="1" x14ac:dyDescent="0.3">
      <c r="A15" s="50">
        <v>32</v>
      </c>
      <c r="B15" s="51" t="s">
        <v>30</v>
      </c>
      <c r="C15" s="51" t="s">
        <v>48</v>
      </c>
      <c r="D15" s="51" t="s">
        <v>21</v>
      </c>
      <c r="E15" s="66">
        <v>6.76</v>
      </c>
      <c r="F15" s="66">
        <v>3</v>
      </c>
      <c r="G15" s="66">
        <v>15</v>
      </c>
      <c r="J15" s="60"/>
      <c r="K15" s="42"/>
      <c r="L15" s="42"/>
      <c r="M15" s="60"/>
      <c r="N15" s="72"/>
    </row>
    <row r="16" spans="1:15" ht="17.850000000000001" customHeight="1" x14ac:dyDescent="0.3">
      <c r="A16" s="50">
        <v>24</v>
      </c>
      <c r="B16" s="51" t="s">
        <v>30</v>
      </c>
      <c r="C16" s="51" t="s">
        <v>47</v>
      </c>
      <c r="D16" s="51" t="s">
        <v>21</v>
      </c>
      <c r="E16" s="66">
        <v>6.35</v>
      </c>
      <c r="F16" s="66">
        <v>4</v>
      </c>
      <c r="G16" s="66">
        <v>10</v>
      </c>
    </row>
    <row r="17" spans="1:8" ht="17.850000000000001" customHeight="1" x14ac:dyDescent="0.3">
      <c r="A17" s="67">
        <v>226</v>
      </c>
      <c r="B17" s="51" t="s">
        <v>30</v>
      </c>
      <c r="C17" s="51" t="s">
        <v>50</v>
      </c>
      <c r="D17" s="50" t="s">
        <v>26</v>
      </c>
      <c r="E17" s="76">
        <v>6.08</v>
      </c>
      <c r="F17" s="66">
        <v>5</v>
      </c>
      <c r="G17" s="66">
        <v>5</v>
      </c>
    </row>
    <row r="18" spans="1:8" ht="17.850000000000001" customHeight="1" x14ac:dyDescent="0.3">
      <c r="A18" s="13"/>
      <c r="B18" s="33"/>
      <c r="C18" s="33"/>
      <c r="D18" s="13"/>
      <c r="E18" s="17"/>
      <c r="F18" s="30"/>
      <c r="G18" s="30"/>
    </row>
    <row r="19" spans="1:8" ht="17.850000000000001" customHeight="1" x14ac:dyDescent="0.3">
      <c r="A19" s="45"/>
      <c r="B19" s="33"/>
      <c r="C19" s="33"/>
      <c r="D19" s="13"/>
      <c r="E19" s="31"/>
      <c r="F19" s="30"/>
      <c r="G19" s="30"/>
    </row>
    <row r="20" spans="1:8" ht="17.850000000000001" customHeight="1" x14ac:dyDescent="0.3">
      <c r="A20" s="13"/>
      <c r="B20" s="33"/>
      <c r="C20" s="33"/>
      <c r="D20" s="13"/>
      <c r="E20" s="31"/>
      <c r="F20" s="30"/>
      <c r="G20" s="30"/>
    </row>
    <row r="21" spans="1:8" ht="17.850000000000001" customHeight="1" x14ac:dyDescent="0.3">
      <c r="A21" s="13"/>
      <c r="B21" s="33"/>
      <c r="C21" s="33"/>
      <c r="D21" s="13"/>
      <c r="E21" s="17"/>
      <c r="F21" s="30"/>
      <c r="G21" s="30"/>
    </row>
    <row r="22" spans="1:8" ht="17.850000000000001" customHeight="1" x14ac:dyDescent="0.3">
      <c r="A22" s="45"/>
      <c r="B22" s="13"/>
      <c r="C22" s="13"/>
      <c r="D22" s="13"/>
      <c r="E22" s="17"/>
      <c r="F22" s="19"/>
      <c r="G22" s="19"/>
    </row>
    <row r="23" spans="1:8" ht="17.850000000000001" customHeight="1" x14ac:dyDescent="0.3">
      <c r="A23" s="79"/>
      <c r="B23" s="79"/>
      <c r="C23" s="79"/>
      <c r="D23" s="79"/>
      <c r="E23" s="80"/>
      <c r="F23" s="81"/>
      <c r="G23" s="81"/>
    </row>
    <row r="24" spans="1:8" ht="17.850000000000001" customHeight="1" x14ac:dyDescent="0.3">
      <c r="A24" s="60"/>
      <c r="B24" s="60"/>
      <c r="C24" s="60"/>
      <c r="D24" s="60"/>
      <c r="E24" s="71"/>
      <c r="F24" s="82"/>
      <c r="G24" s="82"/>
      <c r="H24" s="44"/>
    </row>
    <row r="25" spans="1:8" ht="17.850000000000001" customHeight="1" x14ac:dyDescent="0.3">
      <c r="A25" s="60"/>
      <c r="B25" s="60"/>
      <c r="C25" s="60"/>
      <c r="D25" s="60"/>
      <c r="E25" s="83"/>
      <c r="F25" s="82"/>
      <c r="G25" s="82"/>
      <c r="H25" s="44"/>
    </row>
    <row r="26" spans="1:8" ht="17.850000000000001" customHeight="1" x14ac:dyDescent="0.3">
      <c r="A26" s="60"/>
      <c r="B26" s="42"/>
      <c r="C26" s="42"/>
      <c r="D26" s="42"/>
      <c r="E26" s="71"/>
      <c r="F26" s="82"/>
      <c r="G26" s="82"/>
      <c r="H26" s="44"/>
    </row>
    <row r="27" spans="1:8" x14ac:dyDescent="0.3">
      <c r="A27" s="60"/>
      <c r="B27" s="42"/>
      <c r="C27" s="42"/>
      <c r="D27" s="42"/>
      <c r="E27" s="71"/>
      <c r="F27" s="82"/>
      <c r="G27" s="82"/>
      <c r="H27" s="44"/>
    </row>
    <row r="28" spans="1:8" x14ac:dyDescent="0.3">
      <c r="A28" s="60"/>
      <c r="B28" s="42"/>
      <c r="C28" s="42"/>
      <c r="D28" s="42"/>
      <c r="E28" s="83"/>
      <c r="F28" s="82"/>
      <c r="G28" s="82"/>
      <c r="H28" s="44"/>
    </row>
    <row r="29" spans="1:8" x14ac:dyDescent="0.3">
      <c r="A29" s="60"/>
      <c r="B29" s="42"/>
      <c r="C29" s="42"/>
      <c r="D29" s="42"/>
      <c r="E29" s="84"/>
      <c r="F29" s="82"/>
      <c r="G29" s="82"/>
      <c r="H29" s="44"/>
    </row>
    <row r="30" spans="1:8" x14ac:dyDescent="0.3">
      <c r="A30" s="60"/>
      <c r="B30" s="42"/>
      <c r="C30" s="42"/>
      <c r="D30" s="42"/>
      <c r="E30" s="84"/>
      <c r="F30" s="82"/>
      <c r="G30" s="82"/>
      <c r="H30" s="44"/>
    </row>
    <row r="31" spans="1:8" x14ac:dyDescent="0.3">
      <c r="A31" s="60"/>
      <c r="B31" s="42"/>
      <c r="C31" s="42"/>
      <c r="D31" s="42"/>
      <c r="E31" s="84"/>
      <c r="F31" s="82"/>
      <c r="G31" s="82"/>
      <c r="H31" s="44"/>
    </row>
    <row r="32" spans="1:8" x14ac:dyDescent="0.3">
      <c r="A32" s="60"/>
      <c r="B32" s="42"/>
      <c r="C32" s="42"/>
      <c r="D32" s="42"/>
      <c r="E32" s="84"/>
      <c r="F32" s="82"/>
      <c r="G32" s="82"/>
      <c r="H32" s="44"/>
    </row>
    <row r="33" spans="1:8" x14ac:dyDescent="0.3">
      <c r="A33" s="60"/>
      <c r="B33" s="42"/>
      <c r="C33" s="42"/>
      <c r="D33" s="42"/>
      <c r="E33" s="84"/>
      <c r="F33" s="82"/>
      <c r="G33" s="82"/>
      <c r="H33" s="44"/>
    </row>
    <row r="34" spans="1:8" x14ac:dyDescent="0.3">
      <c r="A34" s="60"/>
      <c r="B34" s="42"/>
      <c r="C34" s="42"/>
      <c r="D34" s="42"/>
      <c r="E34" s="84"/>
      <c r="F34" s="82"/>
      <c r="G34" s="82"/>
      <c r="H34" s="44"/>
    </row>
    <row r="35" spans="1:8" x14ac:dyDescent="0.3">
      <c r="A35" s="85"/>
      <c r="B35" s="86"/>
      <c r="C35" s="86"/>
      <c r="D35" s="86"/>
      <c r="E35" s="84"/>
      <c r="F35" s="82"/>
      <c r="G35" s="82"/>
      <c r="H35" s="44"/>
    </row>
    <row r="36" spans="1:8" x14ac:dyDescent="0.3">
      <c r="A36" s="60"/>
      <c r="B36" s="42"/>
      <c r="C36" s="42"/>
      <c r="D36" s="42"/>
      <c r="E36" s="84"/>
      <c r="F36" s="82"/>
      <c r="G36" s="82"/>
      <c r="H36" s="44"/>
    </row>
    <row r="37" spans="1:8" x14ac:dyDescent="0.3">
      <c r="A37" s="60"/>
      <c r="B37" s="42"/>
      <c r="C37" s="42"/>
      <c r="D37" s="42"/>
      <c r="E37" s="84"/>
      <c r="F37" s="82"/>
      <c r="G37" s="82"/>
      <c r="H37" s="44"/>
    </row>
    <row r="38" spans="1:8" x14ac:dyDescent="0.3">
      <c r="A38" s="60"/>
      <c r="B38" s="42"/>
      <c r="C38" s="42"/>
      <c r="D38" s="42"/>
      <c r="E38" s="84"/>
      <c r="F38" s="82"/>
      <c r="G38" s="82"/>
      <c r="H38" s="44"/>
    </row>
    <row r="39" spans="1:8" x14ac:dyDescent="0.3">
      <c r="A39" s="60"/>
      <c r="B39" s="42"/>
      <c r="C39" s="42"/>
      <c r="D39" s="60"/>
      <c r="E39" s="84"/>
      <c r="F39" s="82"/>
      <c r="G39" s="82"/>
      <c r="H39" s="44"/>
    </row>
    <row r="40" spans="1:8" x14ac:dyDescent="0.3">
      <c r="A40" s="60"/>
      <c r="B40" s="42"/>
      <c r="C40" s="42"/>
      <c r="D40" s="60"/>
      <c r="E40" s="84"/>
      <c r="F40" s="82"/>
      <c r="G40" s="82"/>
      <c r="H40" s="44"/>
    </row>
    <row r="41" spans="1:8" x14ac:dyDescent="0.3">
      <c r="A41" s="60"/>
      <c r="B41" s="42"/>
      <c r="C41" s="42"/>
      <c r="D41" s="60"/>
      <c r="E41" s="84"/>
      <c r="F41" s="82"/>
      <c r="G41" s="82"/>
      <c r="H41" s="44"/>
    </row>
    <row r="42" spans="1:8" x14ac:dyDescent="0.3">
      <c r="A42" s="60"/>
      <c r="B42" s="42"/>
      <c r="C42" s="42"/>
      <c r="D42" s="60"/>
      <c r="E42" s="84"/>
      <c r="F42" s="82"/>
      <c r="G42" s="82"/>
      <c r="H42" s="44"/>
    </row>
    <row r="43" spans="1:8" x14ac:dyDescent="0.3">
      <c r="A43" s="60"/>
      <c r="B43" s="60"/>
      <c r="C43" s="60"/>
      <c r="D43" s="60"/>
      <c r="E43" s="44"/>
      <c r="F43" s="44"/>
      <c r="G43" s="44"/>
      <c r="H43" s="44"/>
    </row>
    <row r="44" spans="1:8" x14ac:dyDescent="0.3">
      <c r="A44" s="60"/>
      <c r="B44" s="60"/>
      <c r="C44" s="60"/>
      <c r="D44" s="60"/>
      <c r="E44" s="44"/>
      <c r="F44" s="44"/>
      <c r="G44" s="44"/>
      <c r="H44" s="44"/>
    </row>
    <row r="45" spans="1:8" x14ac:dyDescent="0.3">
      <c r="A45" s="60"/>
      <c r="B45" s="42"/>
      <c r="C45" s="42"/>
      <c r="D45" s="42"/>
      <c r="E45" s="44"/>
      <c r="F45" s="44"/>
      <c r="G45" s="44"/>
      <c r="H45" s="44"/>
    </row>
    <row r="46" spans="1:8" x14ac:dyDescent="0.3">
      <c r="A46" s="44"/>
      <c r="B46" s="44"/>
      <c r="C46" s="44"/>
      <c r="D46" s="44"/>
      <c r="E46" s="44"/>
      <c r="F46" s="44"/>
      <c r="G46" s="44"/>
      <c r="H46" s="44"/>
    </row>
    <row r="47" spans="1:8" x14ac:dyDescent="0.3">
      <c r="A47" s="44"/>
      <c r="B47" s="44"/>
      <c r="C47" s="44"/>
      <c r="D47" s="44"/>
      <c r="E47" s="44"/>
      <c r="F47" s="44"/>
      <c r="G47" s="44"/>
      <c r="H47" s="44"/>
    </row>
    <row r="48" spans="1:8" x14ac:dyDescent="0.3">
      <c r="A48" s="44"/>
      <c r="B48" s="44"/>
      <c r="C48" s="44"/>
      <c r="D48" s="44"/>
      <c r="E48" s="44"/>
      <c r="F48" s="44"/>
      <c r="G48" s="44"/>
      <c r="H48" s="44"/>
    </row>
    <row r="49" spans="1:8" x14ac:dyDescent="0.3">
      <c r="A49" s="44"/>
      <c r="B49" s="44"/>
      <c r="C49" s="44"/>
      <c r="D49" s="44"/>
      <c r="E49" s="44"/>
      <c r="F49" s="44"/>
      <c r="G49" s="44"/>
      <c r="H49" s="44"/>
    </row>
  </sheetData>
  <sortState ref="J12:N15">
    <sortCondition descending="1" ref="N10"/>
  </sortState>
  <mergeCells count="3">
    <mergeCell ref="A1:D2"/>
    <mergeCell ref="E1:E2"/>
    <mergeCell ref="F1:G2"/>
  </mergeCells>
  <pageMargins left="0.7" right="0.7" top="0.78740157499999996" bottom="0.78740157499999996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VRH PETANG D6 </vt:lpstr>
      <vt:lpstr>VRH PETANG D9</vt:lpstr>
      <vt:lpstr>VRH KOULÍ D12</vt:lpstr>
      <vt:lpstr>VRH 15</vt:lpstr>
      <vt:lpstr>VRH KOULÍ jd</vt:lpstr>
      <vt:lpstr>VRH koulí 40+</vt:lpstr>
      <vt:lpstr>'VRH KOULÍ D12'!Oblast_tisku</vt:lpstr>
      <vt:lpstr>'VRH KOULÍ jd'!Oblast_tisku</vt:lpstr>
      <vt:lpstr>'VRH PETANG D6 '!Oblast_tisku</vt:lpstr>
      <vt:lpstr>'VRH PETANG D9'!Oblast_tisku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Obec</dc:creator>
  <cp:keywords/>
  <dc:description/>
  <cp:lastModifiedBy>Michal Brázdil</cp:lastModifiedBy>
  <cp:revision/>
  <cp:lastPrinted>2024-05-18T14:51:12Z</cp:lastPrinted>
  <dcterms:created xsi:type="dcterms:W3CDTF">2017-02-16T11:18:43Z</dcterms:created>
  <dcterms:modified xsi:type="dcterms:W3CDTF">2024-05-20T10:23:53Z</dcterms:modified>
  <cp:category/>
  <cp:contentStatus/>
</cp:coreProperties>
</file>