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0" yWindow="0" windowWidth="19245" windowHeight="1198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Položky!$A$1:$G$9</definedName>
    <definedName name="_xlnm.Print_Area" localSheetId="1">Rekapitulace!$A$1:$I$14</definedName>
    <definedName name="PocetMJ">'Krycí list'!$G$7</definedName>
    <definedName name="Poznamka">'Krycí list'!$B$37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BE8" i="3" l="1"/>
  <c r="BE9" i="3" s="1"/>
  <c r="I7" i="2" s="1"/>
  <c r="I8" i="2" s="1"/>
  <c r="C20" i="1" s="1"/>
  <c r="BD8" i="3"/>
  <c r="BD9" i="3" s="1"/>
  <c r="H7" i="2" s="1"/>
  <c r="H8" i="2" s="1"/>
  <c r="C15" i="1" s="1"/>
  <c r="BC8" i="3"/>
  <c r="BA8" i="3"/>
  <c r="G8" i="3"/>
  <c r="G9" i="3" s="1"/>
  <c r="B7" i="2"/>
  <c r="A7" i="2"/>
  <c r="BC9" i="3"/>
  <c r="G7" i="2" s="1"/>
  <c r="G8" i="2" s="1"/>
  <c r="C14" i="1" s="1"/>
  <c r="BA9" i="3"/>
  <c r="E7" i="2" s="1"/>
  <c r="E8" i="2" s="1"/>
  <c r="C16" i="1" s="1"/>
  <c r="C9" i="3"/>
  <c r="C4" i="3"/>
  <c r="F3" i="3"/>
  <c r="C3" i="3"/>
  <c r="H14" i="2"/>
  <c r="G13" i="2"/>
  <c r="I13" i="2" s="1"/>
  <c r="C2" i="2"/>
  <c r="C1" i="2"/>
  <c r="F33" i="1"/>
  <c r="F31" i="1"/>
  <c r="G22" i="1"/>
  <c r="G21" i="1" s="1"/>
  <c r="G8" i="1"/>
  <c r="F34" i="1" l="1"/>
  <c r="BB8" i="3"/>
  <c r="BB9" i="3" s="1"/>
  <c r="F7" i="2" s="1"/>
  <c r="F8" i="2" s="1"/>
  <c r="C17" i="1" s="1"/>
  <c r="C18" i="1" s="1"/>
  <c r="C21" i="1" s="1"/>
  <c r="C22" i="1" s="1"/>
</calcChain>
</file>

<file path=xl/sharedStrings.xml><?xml version="1.0" encoding="utf-8"?>
<sst xmlns="http://schemas.openxmlformats.org/spreadsheetml/2006/main" count="97" uniqueCount="72">
  <si>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</si>
  <si>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</si>
  <si>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</si>
  <si>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</si>
  <si>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</si>
  <si>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</si>
  <si>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</si>
  <si>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</si>
  <si>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</si>
  <si>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</si>
  <si>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</si>
  <si>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</si>
  <si>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</si>
  <si>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</si>
  <si>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</si>
  <si>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</si>
  <si>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</si>
  <si>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</si>
  <si>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</si>
  <si>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</si>
  <si>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</si>
  <si>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</si>
  <si>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</si>
  <si>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</si>
  <si>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</si>
  <si>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</si>
  <si>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</si>
  <si>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</si>
  <si>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</si>
  <si>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</si>
  <si>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</si>
  <si>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</si>
  <si>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</si>
  <si>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</si>
  <si>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</si>
  <si>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</si>
  <si>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</si>
  <si>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</si>
  <si>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</si>
  <si>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</si>
  <si>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</si>
  <si>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</si>
  <si>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</si>
  <si>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</si>
  <si>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</si>
  <si>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</si>
  <si>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</si>
  <si>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</si>
  <si>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</si>
  <si>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</si>
  <si>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</si>
  <si>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</si>
  <si>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</si>
  <si>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</si>
  <si>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</si>
  <si>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</si>
  <si>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</si>
  <si>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</si>
  <si>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</si>
  <si>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</si>
  <si>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</si>
  <si>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</si>
  <si>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</si>
  <si>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</si>
  <si>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</si>
  <si>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</si>
  <si>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</si>
  <si>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 xml:space="preserve">Kulturní sál Toveř - adaptace </t>
  </si>
  <si>
    <t>Podlahy vlysové a parketové</t>
  </si>
  <si>
    <t>Doplnění parketové podlahy - bukové parkety dodávka + položení, lakování</t>
  </si>
  <si>
    <t>m2</t>
  </si>
  <si>
    <t>KD Tovéř č.p.18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</si>
</sst>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82" workbookViewId="0">
      <selection activeCell="C4" sqref="C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71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/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5"/>
  <sheetViews>
    <sheetView workbookViewId="0">
      <selection activeCell="A13" sqref="A1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2" t="s">
        <v>5</v>
      </c>
      <c r="B1" s="183"/>
      <c r="C1" s="69" t="str">
        <f>CONCATENATE(cislostavby," ",nazevstavby)</f>
        <v xml:space="preserve"> Kulturní sál Toveř - adaptace </v>
      </c>
      <c r="D1" s="70"/>
      <c r="E1" s="71"/>
      <c r="F1" s="70"/>
      <c r="G1" s="72"/>
      <c r="H1" s="73"/>
      <c r="I1" s="74"/>
    </row>
    <row r="2" spans="1:57" ht="13.5" thickBot="1" x14ac:dyDescent="0.25">
      <c r="A2" s="184" t="s">
        <v>1</v>
      </c>
      <c r="B2" s="185"/>
      <c r="C2" s="75" t="str">
        <f>CONCATENATE(cisloobjektu," ",nazevobjektu)</f>
        <v xml:space="preserve"> KD Tovéř č.p.18</v>
      </c>
      <c r="D2" s="76"/>
      <c r="E2" s="77"/>
      <c r="F2" s="76"/>
      <c r="G2" s="186"/>
      <c r="H2" s="186"/>
      <c r="I2" s="187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ht="13.5" thickBot="1" x14ac:dyDescent="0.25">
      <c r="A7" s="171">
        <f>Položky!B7</f>
        <v>0</v>
      </c>
      <c r="B7" s="86" t="str">
        <f>Položky!C7</f>
        <v>Podlahy vlysové a parketové</v>
      </c>
      <c r="C7" s="87"/>
      <c r="D7" s="88"/>
      <c r="E7" s="172">
        <f>Položky!BA9</f>
        <v>0</v>
      </c>
      <c r="F7" s="173">
        <f>Položky!BB9</f>
        <v>0</v>
      </c>
      <c r="G7" s="173">
        <f>Položky!BC9</f>
        <v>0</v>
      </c>
      <c r="H7" s="173">
        <f>Položky!BD9</f>
        <v>0</v>
      </c>
      <c r="I7" s="174">
        <f>Položky!BE9</f>
        <v>0</v>
      </c>
    </row>
    <row r="8" spans="1:57" s="94" customFormat="1" ht="13.5" thickBot="1" x14ac:dyDescent="0.25">
      <c r="A8" s="89"/>
      <c r="B8" s="81" t="s">
        <v>50</v>
      </c>
      <c r="C8" s="81"/>
      <c r="D8" s="90"/>
      <c r="E8" s="91">
        <f>SUM(E7:E7)</f>
        <v>0</v>
      </c>
      <c r="F8" s="92">
        <f>SUM(F7:F7)</f>
        <v>0</v>
      </c>
      <c r="G8" s="92">
        <f>SUM(G7:G7)</f>
        <v>0</v>
      </c>
      <c r="H8" s="92">
        <f>SUM(H7:H7)</f>
        <v>0</v>
      </c>
      <c r="I8" s="93">
        <f>SUM(I7:I7)</f>
        <v>0</v>
      </c>
    </row>
    <row r="9" spans="1:57" x14ac:dyDescent="0.2">
      <c r="A9" s="87"/>
      <c r="B9" s="87"/>
      <c r="C9" s="87"/>
      <c r="D9" s="87"/>
      <c r="E9" s="87"/>
      <c r="F9" s="87"/>
      <c r="G9" s="87"/>
      <c r="H9" s="87"/>
      <c r="I9" s="87"/>
    </row>
    <row r="10" spans="1:57" ht="19.5" customHeight="1" x14ac:dyDescent="0.25">
      <c r="A10" s="95" t="s">
        <v>51</v>
      </c>
      <c r="B10" s="95"/>
      <c r="C10" s="95"/>
      <c r="D10" s="95"/>
      <c r="E10" s="95"/>
      <c r="F10" s="95"/>
      <c r="G10" s="96"/>
      <c r="H10" s="95"/>
      <c r="I10" s="95"/>
      <c r="BA10" s="30"/>
      <c r="BB10" s="30"/>
      <c r="BC10" s="30"/>
      <c r="BD10" s="30"/>
      <c r="BE10" s="30"/>
    </row>
    <row r="11" spans="1:57" ht="13.5" thickBot="1" x14ac:dyDescent="0.25">
      <c r="A11" s="97"/>
      <c r="B11" s="97"/>
      <c r="C11" s="97"/>
      <c r="D11" s="97"/>
      <c r="E11" s="97"/>
      <c r="F11" s="97"/>
      <c r="G11" s="97"/>
      <c r="H11" s="97"/>
      <c r="I11" s="97"/>
    </row>
    <row r="12" spans="1:57" x14ac:dyDescent="0.2">
      <c r="A12" s="98" t="s">
        <v>52</v>
      </c>
      <c r="B12" s="99"/>
      <c r="C12" s="99"/>
      <c r="D12" s="100"/>
      <c r="E12" s="101" t="s">
        <v>53</v>
      </c>
      <c r="F12" s="102" t="s">
        <v>54</v>
      </c>
      <c r="G12" s="103" t="s">
        <v>55</v>
      </c>
      <c r="H12" s="104"/>
      <c r="I12" s="105" t="s">
        <v>53</v>
      </c>
    </row>
    <row r="13" spans="1:57" x14ac:dyDescent="0.2">
      <c r="A13" s="106"/>
      <c r="B13" s="107"/>
      <c r="C13" s="107"/>
      <c r="D13" s="108"/>
      <c r="E13" s="109"/>
      <c r="F13" s="110"/>
      <c r="G13" s="111">
        <f>CHOOSE(BA13+1,HSV+PSV,HSV+PSV+Mont,HSV+PSV+Dodavka+Mont,HSV,PSV,Mont,Dodavka,Mont+Dodavka,0)</f>
        <v>0</v>
      </c>
      <c r="H13" s="112"/>
      <c r="I13" s="113">
        <f>E13+F13*G13/100</f>
        <v>0</v>
      </c>
      <c r="BA13">
        <v>8</v>
      </c>
    </row>
    <row r="14" spans="1:57" ht="13.5" thickBot="1" x14ac:dyDescent="0.25">
      <c r="A14" s="114"/>
      <c r="B14" s="115" t="s">
        <v>56</v>
      </c>
      <c r="C14" s="116"/>
      <c r="D14" s="117"/>
      <c r="E14" s="118"/>
      <c r="F14" s="119"/>
      <c r="G14" s="119"/>
      <c r="H14" s="188">
        <f>SUM(H13:H13)</f>
        <v>0</v>
      </c>
      <c r="I14" s="189"/>
    </row>
    <row r="15" spans="1:57" x14ac:dyDescent="0.2">
      <c r="A15" s="97"/>
      <c r="B15" s="97"/>
      <c r="C15" s="97"/>
      <c r="D15" s="97"/>
      <c r="E15" s="97"/>
      <c r="F15" s="97"/>
      <c r="G15" s="97"/>
      <c r="H15" s="97"/>
      <c r="I15" s="97"/>
    </row>
    <row r="16" spans="1:57" x14ac:dyDescent="0.2">
      <c r="B16" s="94"/>
      <c r="F16" s="120"/>
      <c r="G16" s="121"/>
      <c r="H16" s="121"/>
      <c r="I16" s="122"/>
    </row>
    <row r="17" spans="6:9" x14ac:dyDescent="0.2">
      <c r="F17" s="120"/>
      <c r="G17" s="121"/>
      <c r="H17" s="121"/>
      <c r="I17" s="122"/>
    </row>
    <row r="18" spans="6:9" x14ac:dyDescent="0.2">
      <c r="F18" s="120"/>
      <c r="G18" s="121"/>
      <c r="H18" s="121"/>
      <c r="I18" s="122"/>
    </row>
    <row r="19" spans="6:9" x14ac:dyDescent="0.2">
      <c r="F19" s="120"/>
      <c r="G19" s="121"/>
      <c r="H19" s="121"/>
      <c r="I19" s="122"/>
    </row>
    <row r="20" spans="6:9" x14ac:dyDescent="0.2">
      <c r="F20" s="120"/>
      <c r="G20" s="121"/>
      <c r="H20" s="121"/>
      <c r="I20" s="122"/>
    </row>
    <row r="21" spans="6:9" x14ac:dyDescent="0.2">
      <c r="F21" s="120"/>
      <c r="G21" s="121"/>
      <c r="H21" s="121"/>
      <c r="I21" s="122"/>
    </row>
    <row r="22" spans="6:9" x14ac:dyDescent="0.2">
      <c r="F22" s="120"/>
      <c r="G22" s="121"/>
      <c r="H22" s="121"/>
      <c r="I22" s="122"/>
    </row>
    <row r="23" spans="6:9" x14ac:dyDescent="0.2">
      <c r="F23" s="120"/>
      <c r="G23" s="121"/>
      <c r="H23" s="121"/>
      <c r="I23" s="122"/>
    </row>
    <row r="24" spans="6:9" x14ac:dyDescent="0.2">
      <c r="F24" s="120"/>
      <c r="G24" s="121"/>
      <c r="H24" s="121"/>
      <c r="I24" s="122"/>
    </row>
    <row r="25" spans="6:9" x14ac:dyDescent="0.2">
      <c r="F25" s="120"/>
      <c r="G25" s="121"/>
      <c r="H25" s="121"/>
      <c r="I25" s="122"/>
    </row>
    <row r="26" spans="6:9" x14ac:dyDescent="0.2">
      <c r="F26" s="120"/>
      <c r="G26" s="121"/>
      <c r="H26" s="121"/>
      <c r="I26" s="122"/>
    </row>
    <row r="27" spans="6:9" x14ac:dyDescent="0.2">
      <c r="F27" s="120"/>
      <c r="G27" s="121"/>
      <c r="H27" s="121"/>
      <c r="I27" s="122"/>
    </row>
    <row r="28" spans="6:9" x14ac:dyDescent="0.2">
      <c r="F28" s="120"/>
      <c r="G28" s="121"/>
      <c r="H28" s="121"/>
      <c r="I28" s="122"/>
    </row>
    <row r="29" spans="6:9" x14ac:dyDescent="0.2">
      <c r="F29" s="120"/>
      <c r="G29" s="121"/>
      <c r="H29" s="121"/>
      <c r="I29" s="122"/>
    </row>
    <row r="30" spans="6:9" x14ac:dyDescent="0.2">
      <c r="F30" s="120"/>
      <c r="G30" s="121"/>
      <c r="H30" s="121"/>
      <c r="I30" s="122"/>
    </row>
    <row r="31" spans="6:9" x14ac:dyDescent="0.2">
      <c r="F31" s="120"/>
      <c r="G31" s="121"/>
      <c r="H31" s="121"/>
      <c r="I31" s="122"/>
    </row>
    <row r="32" spans="6:9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</sheetData>
  <mergeCells count="4">
    <mergeCell ref="A1:B1"/>
    <mergeCell ref="A2:B2"/>
    <mergeCell ref="G2:I2"/>
    <mergeCell ref="H14:I1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82"/>
  <sheetViews>
    <sheetView showGridLines="0" showZeros="0" tabSelected="1" zoomScaleNormal="100" workbookViewId="0">
      <selection activeCell="C25" sqref="C25"/>
    </sheetView>
  </sheetViews>
  <sheetFormatPr defaultColWidth="9.140625"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Kulturní sál Toveř - adaptace 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KD Tovéř č.p.18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/>
      <c r="C7" s="145" t="s">
        <v>68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/>
      <c r="C8" s="153" t="s">
        <v>69</v>
      </c>
      <c r="D8" s="154" t="s">
        <v>70</v>
      </c>
      <c r="E8" s="155">
        <v>31.8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2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1.772E-2</v>
      </c>
    </row>
    <row r="9" spans="1:104" x14ac:dyDescent="0.2">
      <c r="A9" s="157"/>
      <c r="B9" s="158" t="s">
        <v>66</v>
      </c>
      <c r="C9" s="159" t="str">
        <f>CONCATENATE(B7," ",C7)</f>
        <v xml:space="preserve"> Podlahy vlysové a parketové</v>
      </c>
      <c r="D9" s="157"/>
      <c r="E9" s="160"/>
      <c r="F9" s="160"/>
      <c r="G9" s="161">
        <f>SUM(G7:G8)</f>
        <v>0</v>
      </c>
      <c r="O9" s="150">
        <v>4</v>
      </c>
      <c r="BA9" s="162">
        <f>SUM(BA7:BA8)</f>
        <v>0</v>
      </c>
      <c r="BB9" s="162">
        <f>SUM(BB7:BB8)</f>
        <v>0</v>
      </c>
      <c r="BC9" s="162">
        <f>SUM(BC7:BC8)</f>
        <v>0</v>
      </c>
      <c r="BD9" s="162">
        <f>SUM(BD7:BD8)</f>
        <v>0</v>
      </c>
      <c r="BE9" s="162">
        <f>SUM(BE7:BE8)</f>
        <v>0</v>
      </c>
    </row>
    <row r="10" spans="1:104" x14ac:dyDescent="0.2">
      <c r="A10" s="124"/>
      <c r="B10" s="124"/>
      <c r="C10" s="124"/>
      <c r="D10" s="124"/>
      <c r="E10" s="124"/>
      <c r="F10" s="124"/>
      <c r="G10" s="124"/>
    </row>
    <row r="11" spans="1:104" x14ac:dyDescent="0.2">
      <c r="E11" s="123"/>
    </row>
    <row r="12" spans="1:104" x14ac:dyDescent="0.2">
      <c r="E12" s="123"/>
    </row>
    <row r="13" spans="1:104" x14ac:dyDescent="0.2">
      <c r="E13" s="123"/>
    </row>
    <row r="14" spans="1:104" x14ac:dyDescent="0.2">
      <c r="E14" s="123"/>
    </row>
    <row r="15" spans="1:104" x14ac:dyDescent="0.2">
      <c r="E15" s="123"/>
    </row>
    <row r="16" spans="1:104" x14ac:dyDescent="0.2">
      <c r="E16" s="123"/>
    </row>
    <row r="17" spans="5:5" x14ac:dyDescent="0.2">
      <c r="E17" s="123"/>
    </row>
    <row r="18" spans="5:5" x14ac:dyDescent="0.2">
      <c r="E18" s="123"/>
    </row>
    <row r="19" spans="5:5" x14ac:dyDescent="0.2">
      <c r="E19" s="123"/>
    </row>
    <row r="20" spans="5:5" x14ac:dyDescent="0.2">
      <c r="E20" s="123"/>
    </row>
    <row r="21" spans="5:5" x14ac:dyDescent="0.2">
      <c r="E21" s="123"/>
    </row>
    <row r="22" spans="5:5" x14ac:dyDescent="0.2">
      <c r="E22" s="123"/>
    </row>
    <row r="23" spans="5:5" x14ac:dyDescent="0.2">
      <c r="E23" s="123"/>
    </row>
    <row r="24" spans="5:5" x14ac:dyDescent="0.2">
      <c r="E24" s="123"/>
    </row>
    <row r="25" spans="5:5" x14ac:dyDescent="0.2">
      <c r="E25" s="123"/>
    </row>
    <row r="26" spans="5:5" x14ac:dyDescent="0.2">
      <c r="E26" s="123"/>
    </row>
    <row r="27" spans="5:5" x14ac:dyDescent="0.2">
      <c r="E27" s="123"/>
    </row>
    <row r="28" spans="5:5" x14ac:dyDescent="0.2">
      <c r="E28" s="123"/>
    </row>
    <row r="29" spans="5:5" x14ac:dyDescent="0.2">
      <c r="E29" s="123"/>
    </row>
    <row r="30" spans="5:5" x14ac:dyDescent="0.2">
      <c r="E30" s="123"/>
    </row>
    <row r="31" spans="5:5" x14ac:dyDescent="0.2">
      <c r="E31" s="123"/>
    </row>
    <row r="32" spans="5:5" x14ac:dyDescent="0.2">
      <c r="E32" s="123"/>
    </row>
    <row r="33" spans="1:7" x14ac:dyDescent="0.2">
      <c r="A33" s="163"/>
      <c r="B33" s="163"/>
      <c r="C33" s="163"/>
      <c r="D33" s="163"/>
      <c r="E33" s="163"/>
      <c r="F33" s="163"/>
      <c r="G33" s="163"/>
    </row>
    <row r="34" spans="1:7" x14ac:dyDescent="0.2">
      <c r="A34" s="163"/>
      <c r="B34" s="163"/>
      <c r="C34" s="163"/>
      <c r="D34" s="163"/>
      <c r="E34" s="163"/>
      <c r="F34" s="163"/>
      <c r="G34" s="163"/>
    </row>
    <row r="35" spans="1:7" x14ac:dyDescent="0.2">
      <c r="A35" s="163"/>
      <c r="B35" s="163"/>
      <c r="C35" s="163"/>
      <c r="D35" s="163"/>
      <c r="E35" s="163"/>
      <c r="F35" s="163"/>
      <c r="G35" s="163"/>
    </row>
    <row r="36" spans="1:7" x14ac:dyDescent="0.2">
      <c r="A36" s="163"/>
      <c r="B36" s="163"/>
      <c r="C36" s="163"/>
      <c r="D36" s="163"/>
      <c r="E36" s="163"/>
      <c r="F36" s="163"/>
      <c r="G36" s="163"/>
    </row>
    <row r="37" spans="1:7" x14ac:dyDescent="0.2">
      <c r="E37" s="123"/>
    </row>
    <row r="38" spans="1:7" x14ac:dyDescent="0.2">
      <c r="E38" s="123"/>
    </row>
    <row r="39" spans="1:7" x14ac:dyDescent="0.2">
      <c r="E39" s="123"/>
    </row>
    <row r="40" spans="1:7" x14ac:dyDescent="0.2">
      <c r="E40" s="123"/>
    </row>
    <row r="41" spans="1:7" x14ac:dyDescent="0.2">
      <c r="E41" s="123"/>
    </row>
    <row r="42" spans="1:7" x14ac:dyDescent="0.2">
      <c r="E42" s="123"/>
    </row>
    <row r="43" spans="1:7" x14ac:dyDescent="0.2">
      <c r="E43" s="123"/>
    </row>
    <row r="44" spans="1:7" x14ac:dyDescent="0.2">
      <c r="E44" s="123"/>
    </row>
    <row r="45" spans="1:7" x14ac:dyDescent="0.2">
      <c r="E45" s="123"/>
    </row>
    <row r="46" spans="1:7" x14ac:dyDescent="0.2">
      <c r="E46" s="123"/>
    </row>
    <row r="47" spans="1:7" x14ac:dyDescent="0.2">
      <c r="E47" s="123"/>
    </row>
    <row r="48" spans="1:7" x14ac:dyDescent="0.2">
      <c r="E48" s="123"/>
    </row>
    <row r="49" spans="5:5" x14ac:dyDescent="0.2">
      <c r="E49" s="123"/>
    </row>
    <row r="50" spans="5:5" x14ac:dyDescent="0.2">
      <c r="E50" s="123"/>
    </row>
    <row r="51" spans="5:5" x14ac:dyDescent="0.2">
      <c r="E51" s="123"/>
    </row>
    <row r="52" spans="5:5" x14ac:dyDescent="0.2">
      <c r="E52" s="123"/>
    </row>
    <row r="53" spans="5:5" x14ac:dyDescent="0.2">
      <c r="E53" s="123"/>
    </row>
    <row r="54" spans="5:5" x14ac:dyDescent="0.2">
      <c r="E54" s="123"/>
    </row>
    <row r="55" spans="5:5" x14ac:dyDescent="0.2">
      <c r="E55" s="123"/>
    </row>
    <row r="56" spans="5:5" x14ac:dyDescent="0.2">
      <c r="E56" s="123"/>
    </row>
    <row r="57" spans="5:5" x14ac:dyDescent="0.2">
      <c r="E57" s="123"/>
    </row>
    <row r="58" spans="5:5" x14ac:dyDescent="0.2">
      <c r="E58" s="123"/>
    </row>
    <row r="59" spans="5:5" x14ac:dyDescent="0.2">
      <c r="E59" s="123"/>
    </row>
    <row r="60" spans="5:5" x14ac:dyDescent="0.2">
      <c r="E60" s="123"/>
    </row>
    <row r="61" spans="5:5" x14ac:dyDescent="0.2">
      <c r="E61" s="123"/>
    </row>
    <row r="62" spans="5:5" x14ac:dyDescent="0.2">
      <c r="E62" s="123"/>
    </row>
    <row r="63" spans="5:5" x14ac:dyDescent="0.2">
      <c r="E63" s="123"/>
    </row>
    <row r="64" spans="5:5" x14ac:dyDescent="0.2">
      <c r="E64" s="123"/>
    </row>
    <row r="65" spans="1:7" x14ac:dyDescent="0.2">
      <c r="E65" s="123"/>
    </row>
    <row r="66" spans="1:7" x14ac:dyDescent="0.2">
      <c r="E66" s="123"/>
    </row>
    <row r="67" spans="1:7" x14ac:dyDescent="0.2">
      <c r="E67" s="123"/>
    </row>
    <row r="68" spans="1:7" x14ac:dyDescent="0.2">
      <c r="A68" s="164"/>
      <c r="B68" s="164"/>
    </row>
    <row r="69" spans="1:7" x14ac:dyDescent="0.2">
      <c r="A69" s="163"/>
      <c r="B69" s="163"/>
      <c r="C69" s="166"/>
      <c r="D69" s="166"/>
      <c r="E69" s="167"/>
      <c r="F69" s="166"/>
      <c r="G69" s="168"/>
    </row>
    <row r="70" spans="1:7" x14ac:dyDescent="0.2">
      <c r="A70" s="169"/>
      <c r="B70" s="169"/>
      <c r="C70" s="163"/>
      <c r="D70" s="163"/>
      <c r="E70" s="170"/>
      <c r="F70" s="163"/>
      <c r="G70" s="163"/>
    </row>
    <row r="71" spans="1:7" x14ac:dyDescent="0.2">
      <c r="A71" s="163"/>
      <c r="B71" s="163"/>
      <c r="C71" s="163"/>
      <c r="D71" s="163"/>
      <c r="E71" s="170"/>
      <c r="F71" s="163"/>
      <c r="G71" s="163"/>
    </row>
    <row r="72" spans="1:7" x14ac:dyDescent="0.2">
      <c r="A72" s="163"/>
      <c r="B72" s="163"/>
      <c r="C72" s="163"/>
      <c r="D72" s="163"/>
      <c r="E72" s="170"/>
      <c r="F72" s="163"/>
      <c r="G72" s="163"/>
    </row>
    <row r="73" spans="1:7" x14ac:dyDescent="0.2">
      <c r="A73" s="163"/>
      <c r="B73" s="163"/>
      <c r="C73" s="163"/>
      <c r="D73" s="163"/>
      <c r="E73" s="170"/>
      <c r="F73" s="163"/>
      <c r="G73" s="163"/>
    </row>
    <row r="74" spans="1:7" x14ac:dyDescent="0.2">
      <c r="A74" s="163"/>
      <c r="B74" s="163"/>
      <c r="C74" s="163"/>
      <c r="D74" s="163"/>
      <c r="E74" s="170"/>
      <c r="F74" s="163"/>
      <c r="G74" s="163"/>
    </row>
    <row r="75" spans="1:7" x14ac:dyDescent="0.2">
      <c r="A75" s="163"/>
      <c r="B75" s="163"/>
      <c r="C75" s="163"/>
      <c r="D75" s="163"/>
      <c r="E75" s="170"/>
      <c r="F75" s="163"/>
      <c r="G75" s="163"/>
    </row>
    <row r="76" spans="1:7" x14ac:dyDescent="0.2">
      <c r="A76" s="163"/>
      <c r="B76" s="163"/>
      <c r="C76" s="163"/>
      <c r="D76" s="163"/>
      <c r="E76" s="170"/>
      <c r="F76" s="163"/>
      <c r="G76" s="163"/>
    </row>
    <row r="77" spans="1:7" x14ac:dyDescent="0.2">
      <c r="A77" s="163"/>
      <c r="B77" s="163"/>
      <c r="C77" s="163"/>
      <c r="D77" s="163"/>
      <c r="E77" s="170"/>
      <c r="F77" s="163"/>
      <c r="G77" s="163"/>
    </row>
    <row r="78" spans="1:7" x14ac:dyDescent="0.2">
      <c r="A78" s="163"/>
      <c r="B78" s="163"/>
      <c r="C78" s="163"/>
      <c r="D78" s="163"/>
      <c r="E78" s="170"/>
      <c r="F78" s="163"/>
      <c r="G78" s="163"/>
    </row>
    <row r="79" spans="1:7" x14ac:dyDescent="0.2">
      <c r="A79" s="163"/>
      <c r="B79" s="163"/>
      <c r="C79" s="163"/>
      <c r="D79" s="163"/>
      <c r="E79" s="170"/>
      <c r="F79" s="163"/>
      <c r="G79" s="163"/>
    </row>
    <row r="80" spans="1:7" x14ac:dyDescent="0.2">
      <c r="A80" s="163"/>
      <c r="B80" s="163"/>
      <c r="C80" s="163"/>
      <c r="D80" s="163"/>
      <c r="E80" s="170"/>
      <c r="F80" s="163"/>
      <c r="G80" s="163"/>
    </row>
    <row r="81" spans="1:7" x14ac:dyDescent="0.2">
      <c r="A81" s="163"/>
      <c r="B81" s="163"/>
      <c r="C81" s="163"/>
      <c r="D81" s="163"/>
      <c r="E81" s="170"/>
      <c r="F81" s="163"/>
      <c r="G81" s="163"/>
    </row>
    <row r="82" spans="1:7" x14ac:dyDescent="0.2">
      <c r="A82" s="163"/>
      <c r="B82" s="163"/>
      <c r="C82" s="163"/>
      <c r="D82" s="163"/>
      <c r="E82" s="170"/>
      <c r="F82" s="163"/>
      <c r="G82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Štěpánek stavby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Obec</cp:lastModifiedBy>
  <dcterms:created xsi:type="dcterms:W3CDTF">2015-01-30T08:39:37Z</dcterms:created>
  <dcterms:modified xsi:type="dcterms:W3CDTF">2015-02-02T14:23:10Z</dcterms:modified>
</cp:coreProperties>
</file>